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9285" windowHeight="7755" activeTab="1"/>
  </bookViews>
  <sheets>
    <sheet name="ком итоги" sheetId="4" r:id="rId1"/>
    <sheet name="личные по ла" sheetId="1" r:id="rId2"/>
  </sheets>
  <definedNames>
    <definedName name="_GoBack" localSheetId="0">'ком итоги'!#REF!</definedName>
    <definedName name="_GoBack" localSheetId="1">'личные по ла'!$E$91</definedName>
    <definedName name="_xlnm._FilterDatabase" localSheetId="0" hidden="1">'ком итоги'!$A$5:$B$12</definedName>
  </definedNames>
  <calcPr calcId="145621"/>
</workbook>
</file>

<file path=xl/calcChain.xml><?xml version="1.0" encoding="utf-8"?>
<calcChain xmlns="http://schemas.openxmlformats.org/spreadsheetml/2006/main">
  <c r="I10" i="4" l="1"/>
  <c r="I9" i="4"/>
  <c r="I7" i="4"/>
  <c r="I8" i="4"/>
  <c r="I11" i="4"/>
  <c r="I6" i="4"/>
  <c r="J8" i="4" l="1"/>
  <c r="J10" i="4"/>
  <c r="J9" i="4"/>
  <c r="J7" i="4"/>
  <c r="J6" i="4"/>
</calcChain>
</file>

<file path=xl/sharedStrings.xml><?xml version="1.0" encoding="utf-8"?>
<sst xmlns="http://schemas.openxmlformats.org/spreadsheetml/2006/main" count="215" uniqueCount="115">
  <si>
    <t>№ п/п</t>
  </si>
  <si>
    <t>ФИО</t>
  </si>
  <si>
    <t>Дата рождения</t>
  </si>
  <si>
    <t xml:space="preserve">Школа </t>
  </si>
  <si>
    <t xml:space="preserve">Результат </t>
  </si>
  <si>
    <t xml:space="preserve">Задорожный  Ярослав </t>
  </si>
  <si>
    <t>Тихонов Матвей</t>
  </si>
  <si>
    <t xml:space="preserve">Вавулков  Иван </t>
  </si>
  <si>
    <t xml:space="preserve">Гончаров Кирилл </t>
  </si>
  <si>
    <t>Никеенков Денис</t>
  </si>
  <si>
    <t>Пеньков Алексей</t>
  </si>
  <si>
    <t xml:space="preserve">Делова Анна </t>
  </si>
  <si>
    <t>Кахальникова Мария</t>
  </si>
  <si>
    <t>Талашкинская СШ</t>
  </si>
  <si>
    <t>Фадеенкова Елизавета</t>
  </si>
  <si>
    <t>Тарасенкова Полина</t>
  </si>
  <si>
    <t xml:space="preserve">Федусик  Ангелина </t>
  </si>
  <si>
    <t>Филимонова Луиза</t>
  </si>
  <si>
    <t>Гапеев Даниил</t>
  </si>
  <si>
    <t>Кощинская СШ</t>
  </si>
  <si>
    <t xml:space="preserve">Евсеев Алексей </t>
  </si>
  <si>
    <t>Хорьков Даниил</t>
  </si>
  <si>
    <t xml:space="preserve">Федюков Игорь </t>
  </si>
  <si>
    <t xml:space="preserve">Асадов Артем </t>
  </si>
  <si>
    <t xml:space="preserve">Колесников Вячеслав </t>
  </si>
  <si>
    <t>Петренко  Полина</t>
  </si>
  <si>
    <t>Шульц Кристина</t>
  </si>
  <si>
    <t>15.92.2008</t>
  </si>
  <si>
    <t>Зоркина Вероника</t>
  </si>
  <si>
    <t>Марамзина Ульяна</t>
  </si>
  <si>
    <t>Воробьева Татьяна</t>
  </si>
  <si>
    <t>Аделева Виктория</t>
  </si>
  <si>
    <t>Галицкая Екатерина</t>
  </si>
  <si>
    <t>Богородицкая СШ</t>
  </si>
  <si>
    <t>Ермакова Кира</t>
  </si>
  <si>
    <t>Краснова Елизавета</t>
  </si>
  <si>
    <t>Морозова Мария</t>
  </si>
  <si>
    <t>Новиков Кирилл</t>
  </si>
  <si>
    <t>Оловянникова Карина</t>
  </si>
  <si>
    <t>Смирнов Матвей</t>
  </si>
  <si>
    <t>Сапаров Давид</t>
  </si>
  <si>
    <t>Трубашев Даниил</t>
  </si>
  <si>
    <t>Цапкина Валерия</t>
  </si>
  <si>
    <t>н</t>
  </si>
  <si>
    <t>Черепанский Георгий</t>
  </si>
  <si>
    <t xml:space="preserve">Когут Глеб </t>
  </si>
  <si>
    <t>Синьковская СШ</t>
  </si>
  <si>
    <t>Ивин Александр</t>
  </si>
  <si>
    <t>Исаев Владимир</t>
  </si>
  <si>
    <t>Никулин Никита</t>
  </si>
  <si>
    <t>Голушко Дмитрий</t>
  </si>
  <si>
    <t>Кушнир Владислав</t>
  </si>
  <si>
    <t>Фоменкова Вероника</t>
  </si>
  <si>
    <t>Лезникова Марина</t>
  </si>
  <si>
    <t>16.062008</t>
  </si>
  <si>
    <t>Пудаева Дарья</t>
  </si>
  <si>
    <t>Острикова Кристина</t>
  </si>
  <si>
    <t>Балдесова Полина</t>
  </si>
  <si>
    <t>Фоменкова Виктория</t>
  </si>
  <si>
    <t xml:space="preserve">Денисов Александр </t>
  </si>
  <si>
    <t>Стабенская СШ</t>
  </si>
  <si>
    <t>Лаптиев Егор</t>
  </si>
  <si>
    <t>Солдатенков Сергей</t>
  </si>
  <si>
    <t>Ковальков Ярослав</t>
  </si>
  <si>
    <t>Гавриченков Иван</t>
  </si>
  <si>
    <t>Андреев Евгений</t>
  </si>
  <si>
    <t>Иоффе Алиса</t>
  </si>
  <si>
    <t>Бурлаку Эльвира</t>
  </si>
  <si>
    <t>Стефаненкова Анастасия</t>
  </si>
  <si>
    <t>Белякова Милана</t>
  </si>
  <si>
    <t>Новикова Элла</t>
  </si>
  <si>
    <t>Денисова Виолетта</t>
  </si>
  <si>
    <t>Васильков Кирилл</t>
  </si>
  <si>
    <t>Катынская СШ</t>
  </si>
  <si>
    <t>Родионенков Степан</t>
  </si>
  <si>
    <t>Погодин Артем</t>
  </si>
  <si>
    <t>Шульков  Матвей</t>
  </si>
  <si>
    <t>Зыков Вадим</t>
  </si>
  <si>
    <t>Струков Сергей</t>
  </si>
  <si>
    <t>Доронина Полина</t>
  </si>
  <si>
    <t>Бабенко Ангелина</t>
  </si>
  <si>
    <t>Лизункова Анна</t>
  </si>
  <si>
    <t>Алфимова Валерия</t>
  </si>
  <si>
    <t>Проказова Вероника</t>
  </si>
  <si>
    <t>Исаченкова Ульяна</t>
  </si>
  <si>
    <t>Новиков Артем</t>
  </si>
  <si>
    <t>Печерская СШ</t>
  </si>
  <si>
    <t>Аверченков Владислав</t>
  </si>
  <si>
    <t>Захватов Илья</t>
  </si>
  <si>
    <t>Соловьев Александр</t>
  </si>
  <si>
    <t>Турков Артем</t>
  </si>
  <si>
    <t>Федотов Максим</t>
  </si>
  <si>
    <t>Богданова Элеонора</t>
  </si>
  <si>
    <t>Шубина Таисия</t>
  </si>
  <si>
    <t>Романенкова Ангелина</t>
  </si>
  <si>
    <t>Алпеева Ксения</t>
  </si>
  <si>
    <t>Качанова Арина</t>
  </si>
  <si>
    <t>Романенкова Варвара</t>
  </si>
  <si>
    <t>Печерск, 22.05.2023</t>
  </si>
  <si>
    <t>Баллы</t>
  </si>
  <si>
    <t>вид программы - лёгкая атлетика, личные результаты</t>
  </si>
  <si>
    <t>место</t>
  </si>
  <si>
    <t>баллы</t>
  </si>
  <si>
    <t>юноши</t>
  </si>
  <si>
    <t>девушки</t>
  </si>
  <si>
    <t>стритбол</t>
  </si>
  <si>
    <t>настольный теннис</t>
  </si>
  <si>
    <t>сумма мест-очков</t>
  </si>
  <si>
    <t>лёгкая атлетика</t>
  </si>
  <si>
    <t>место Ю</t>
  </si>
  <si>
    <t>место Д</t>
  </si>
  <si>
    <t>командые результаты</t>
  </si>
  <si>
    <t>н/я</t>
  </si>
  <si>
    <t xml:space="preserve"> "Презитенстские спортивные игры"</t>
  </si>
  <si>
    <t>"Презитенстские спортивные игры"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</si>
</sst>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i/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O10" sqref="O10"/>
    </sheetView>
  </sheetViews>
  <sheetFormatPr defaultRowHeight="15" x14ac:dyDescent="0.25"/>
  <cols>
    <col min="1" max="1" width="6.85546875" style="5" bestFit="1" customWidth="1"/>
    <col min="2" max="2" width="23.28515625" style="5" customWidth="1"/>
    <col min="3" max="4" width="8.7109375" style="3" customWidth="1"/>
    <col min="5" max="5" width="9.42578125" style="3" bestFit="1" customWidth="1"/>
    <col min="6" max="8" width="8.7109375" style="3" customWidth="1"/>
    <col min="9" max="9" width="7.5703125" style="3" customWidth="1"/>
    <col min="10" max="10" width="6.5703125" style="3" bestFit="1" customWidth="1"/>
    <col min="11" max="16384" width="9.140625" style="3"/>
  </cols>
  <sheetData>
    <row r="1" spans="1:10" ht="15.75" x14ac:dyDescent="0.25">
      <c r="A1" s="17" t="s">
        <v>113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5.75" x14ac:dyDescent="0.25">
      <c r="A2" s="17" t="s">
        <v>111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5.75" x14ac:dyDescent="0.25">
      <c r="A3" s="18" t="s">
        <v>98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21" t="s">
        <v>0</v>
      </c>
      <c r="B4" s="19" t="s">
        <v>3</v>
      </c>
      <c r="C4" s="22" t="s">
        <v>108</v>
      </c>
      <c r="D4" s="23"/>
      <c r="E4" s="22" t="s">
        <v>105</v>
      </c>
      <c r="F4" s="23"/>
      <c r="G4" s="22" t="s">
        <v>106</v>
      </c>
      <c r="H4" s="23"/>
      <c r="I4" s="21" t="s">
        <v>107</v>
      </c>
      <c r="J4" s="24" t="s">
        <v>101</v>
      </c>
    </row>
    <row r="5" spans="1:10" x14ac:dyDescent="0.25">
      <c r="A5" s="21"/>
      <c r="B5" s="20"/>
      <c r="C5" s="4" t="s">
        <v>102</v>
      </c>
      <c r="D5" s="4" t="s">
        <v>101</v>
      </c>
      <c r="E5" s="4" t="s">
        <v>109</v>
      </c>
      <c r="F5" s="4" t="s">
        <v>110</v>
      </c>
      <c r="G5" s="4" t="s">
        <v>109</v>
      </c>
      <c r="H5" s="4" t="s">
        <v>110</v>
      </c>
      <c r="I5" s="21"/>
      <c r="J5" s="24"/>
    </row>
    <row r="6" spans="1:10" ht="21.75" customHeight="1" x14ac:dyDescent="0.25">
      <c r="A6" s="13">
        <v>1</v>
      </c>
      <c r="B6" s="14" t="s">
        <v>73</v>
      </c>
      <c r="C6" s="13">
        <v>1383</v>
      </c>
      <c r="D6" s="13">
        <v>1</v>
      </c>
      <c r="E6" s="13">
        <v>2</v>
      </c>
      <c r="F6" s="13">
        <v>1</v>
      </c>
      <c r="G6" s="13">
        <v>2</v>
      </c>
      <c r="H6" s="13">
        <v>1</v>
      </c>
      <c r="I6" s="13">
        <f t="shared" ref="I6:I11" si="0">H6+G6+F6+E6+D6</f>
        <v>7</v>
      </c>
      <c r="J6" s="13">
        <f>RANK(I6,$I$6:$I$12,1)</f>
        <v>1</v>
      </c>
    </row>
    <row r="7" spans="1:10" ht="21.75" customHeight="1" x14ac:dyDescent="0.25">
      <c r="A7" s="13">
        <v>2</v>
      </c>
      <c r="B7" s="14" t="s">
        <v>86</v>
      </c>
      <c r="C7" s="13">
        <v>1206</v>
      </c>
      <c r="D7" s="13">
        <v>3</v>
      </c>
      <c r="E7" s="13">
        <v>1</v>
      </c>
      <c r="F7" s="13">
        <v>2</v>
      </c>
      <c r="G7" s="13">
        <v>1</v>
      </c>
      <c r="H7" s="13">
        <v>5</v>
      </c>
      <c r="I7" s="13">
        <f t="shared" si="0"/>
        <v>12</v>
      </c>
      <c r="J7" s="13">
        <f>RANK(I7,$I$6:$I$12,1)</f>
        <v>2</v>
      </c>
    </row>
    <row r="8" spans="1:10" ht="21.75" customHeight="1" x14ac:dyDescent="0.25">
      <c r="A8" s="13">
        <v>3</v>
      </c>
      <c r="B8" s="14" t="s">
        <v>19</v>
      </c>
      <c r="C8" s="13">
        <v>1182</v>
      </c>
      <c r="D8" s="13">
        <v>4</v>
      </c>
      <c r="E8" s="13">
        <v>3</v>
      </c>
      <c r="F8" s="13">
        <v>6</v>
      </c>
      <c r="G8" s="13">
        <v>4</v>
      </c>
      <c r="H8" s="13">
        <v>3</v>
      </c>
      <c r="I8" s="13">
        <f t="shared" si="0"/>
        <v>20</v>
      </c>
      <c r="J8" s="13">
        <f>RANK(I8,$I$6:$I$12,1)</f>
        <v>3</v>
      </c>
    </row>
    <row r="9" spans="1:10" ht="21.75" customHeight="1" x14ac:dyDescent="0.25">
      <c r="A9" s="13">
        <v>4</v>
      </c>
      <c r="B9" s="14" t="s">
        <v>46</v>
      </c>
      <c r="C9" s="13">
        <v>1257</v>
      </c>
      <c r="D9" s="13">
        <v>2</v>
      </c>
      <c r="E9" s="13">
        <v>5</v>
      </c>
      <c r="F9" s="13">
        <v>3</v>
      </c>
      <c r="G9" s="13">
        <v>5</v>
      </c>
      <c r="H9" s="13">
        <v>6</v>
      </c>
      <c r="I9" s="13">
        <f t="shared" si="0"/>
        <v>21</v>
      </c>
      <c r="J9" s="13">
        <f>RANK(I9,$I$6:$I$12,1)</f>
        <v>4</v>
      </c>
    </row>
    <row r="10" spans="1:10" ht="21.75" customHeight="1" x14ac:dyDescent="0.25">
      <c r="A10" s="13">
        <v>5</v>
      </c>
      <c r="B10" s="14" t="s">
        <v>60</v>
      </c>
      <c r="C10" s="13">
        <v>1101</v>
      </c>
      <c r="D10" s="13">
        <v>7</v>
      </c>
      <c r="E10" s="13">
        <v>4</v>
      </c>
      <c r="F10" s="13">
        <v>4</v>
      </c>
      <c r="G10" s="13">
        <v>6</v>
      </c>
      <c r="H10" s="13">
        <v>2</v>
      </c>
      <c r="I10" s="13">
        <f t="shared" si="0"/>
        <v>23</v>
      </c>
      <c r="J10" s="13">
        <f>RANK(I10,$I$6:$I$12,1)</f>
        <v>5</v>
      </c>
    </row>
    <row r="11" spans="1:10" ht="21.75" customHeight="1" x14ac:dyDescent="0.25">
      <c r="A11" s="13">
        <v>6</v>
      </c>
      <c r="B11" s="14" t="s">
        <v>13</v>
      </c>
      <c r="C11" s="13">
        <v>1146</v>
      </c>
      <c r="D11" s="13">
        <v>5</v>
      </c>
      <c r="E11" s="13">
        <v>6</v>
      </c>
      <c r="F11" s="13">
        <v>5</v>
      </c>
      <c r="G11" s="13">
        <v>3</v>
      </c>
      <c r="H11" s="13">
        <v>4</v>
      </c>
      <c r="I11" s="13">
        <f t="shared" si="0"/>
        <v>23</v>
      </c>
      <c r="J11" s="13">
        <v>6</v>
      </c>
    </row>
    <row r="12" spans="1:10" ht="21.75" customHeight="1" x14ac:dyDescent="0.25">
      <c r="A12" s="13">
        <v>7</v>
      </c>
      <c r="B12" s="14" t="s">
        <v>33</v>
      </c>
      <c r="C12" s="13">
        <v>1128</v>
      </c>
      <c r="D12" s="13">
        <v>6</v>
      </c>
      <c r="E12" s="13" t="s">
        <v>112</v>
      </c>
      <c r="F12" s="13" t="s">
        <v>112</v>
      </c>
      <c r="G12" s="13">
        <v>7</v>
      </c>
      <c r="H12" s="13" t="s">
        <v>112</v>
      </c>
      <c r="I12" s="13"/>
      <c r="J12" s="13"/>
    </row>
    <row r="13" spans="1:10" x14ac:dyDescent="0.25">
      <c r="A13" s="1"/>
    </row>
  </sheetData>
  <sortState ref="B10:J11">
    <sortCondition ref="B10"/>
  </sortState>
  <mergeCells count="10">
    <mergeCell ref="A1:J1"/>
    <mergeCell ref="A2:J2"/>
    <mergeCell ref="A3:J3"/>
    <mergeCell ref="B4:B5"/>
    <mergeCell ref="A4:A5"/>
    <mergeCell ref="E4:F4"/>
    <mergeCell ref="G4:H4"/>
    <mergeCell ref="I4:I5"/>
    <mergeCell ref="J4:J5"/>
    <mergeCell ref="C4:D4"/>
  </mergeCells>
  <pageMargins left="0.27" right="0.12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workbookViewId="0">
      <selection activeCell="I51" sqref="I51"/>
    </sheetView>
  </sheetViews>
  <sheetFormatPr defaultRowHeight="15" x14ac:dyDescent="0.25"/>
  <cols>
    <col min="1" max="1" width="4" style="5" customWidth="1"/>
    <col min="2" max="2" width="24.7109375" style="3" customWidth="1"/>
    <col min="3" max="3" width="13.140625" style="5" customWidth="1"/>
    <col min="4" max="4" width="20" style="15" customWidth="1"/>
    <col min="5" max="5" width="11.5703125" style="5" customWidth="1"/>
    <col min="6" max="6" width="10.28515625" style="8" customWidth="1"/>
    <col min="7" max="16384" width="9.140625" style="3"/>
  </cols>
  <sheetData>
    <row r="1" spans="1:6" ht="19.5" customHeight="1" x14ac:dyDescent="0.25">
      <c r="A1" s="26" t="s">
        <v>113</v>
      </c>
      <c r="B1" s="26"/>
      <c r="C1" s="26"/>
      <c r="D1" s="26"/>
      <c r="E1" s="26"/>
      <c r="F1" s="26"/>
    </row>
    <row r="2" spans="1:6" ht="19.5" customHeight="1" x14ac:dyDescent="0.25">
      <c r="A2" s="26" t="s">
        <v>100</v>
      </c>
      <c r="B2" s="26"/>
      <c r="C2" s="26"/>
      <c r="D2" s="26"/>
      <c r="E2" s="26"/>
      <c r="F2" s="26"/>
    </row>
    <row r="3" spans="1:6" x14ac:dyDescent="0.25">
      <c r="A3" s="27" t="s">
        <v>98</v>
      </c>
      <c r="B3" s="27"/>
      <c r="C3" s="27"/>
      <c r="D3" s="27"/>
      <c r="E3" s="27"/>
      <c r="F3" s="27"/>
    </row>
    <row r="4" spans="1:6" ht="30.75" customHeight="1" x14ac:dyDescent="0.25">
      <c r="A4" s="25" t="s">
        <v>104</v>
      </c>
      <c r="B4" s="25"/>
      <c r="C4" s="25"/>
      <c r="D4" s="25"/>
      <c r="E4" s="25"/>
      <c r="F4" s="25"/>
    </row>
    <row r="5" spans="1:6" ht="25.5" x14ac:dyDescent="0.25">
      <c r="A5" s="16" t="s">
        <v>0</v>
      </c>
      <c r="B5" s="2" t="s">
        <v>1</v>
      </c>
      <c r="C5" s="4" t="s">
        <v>2</v>
      </c>
      <c r="D5" s="4" t="s">
        <v>3</v>
      </c>
      <c r="E5" s="4" t="s">
        <v>4</v>
      </c>
      <c r="F5" s="9" t="s">
        <v>99</v>
      </c>
    </row>
    <row r="6" spans="1:6" x14ac:dyDescent="0.25">
      <c r="A6" s="4">
        <v>1</v>
      </c>
      <c r="B6" s="2" t="s">
        <v>55</v>
      </c>
      <c r="C6" s="6">
        <v>39829</v>
      </c>
      <c r="D6" s="12" t="s">
        <v>46</v>
      </c>
      <c r="E6" s="11">
        <v>7.2</v>
      </c>
      <c r="F6" s="10">
        <v>150</v>
      </c>
    </row>
    <row r="7" spans="1:6" x14ac:dyDescent="0.25">
      <c r="A7" s="4">
        <v>2</v>
      </c>
      <c r="B7" s="2" t="s">
        <v>79</v>
      </c>
      <c r="C7" s="6">
        <v>39598</v>
      </c>
      <c r="D7" s="12" t="s">
        <v>73</v>
      </c>
      <c r="E7" s="11">
        <v>7.6</v>
      </c>
      <c r="F7" s="10">
        <v>150</v>
      </c>
    </row>
    <row r="8" spans="1:6" x14ac:dyDescent="0.25">
      <c r="A8" s="4">
        <v>3</v>
      </c>
      <c r="B8" s="2" t="s">
        <v>52</v>
      </c>
      <c r="C8" s="6">
        <v>39630</v>
      </c>
      <c r="D8" s="12" t="s">
        <v>46</v>
      </c>
      <c r="E8" s="11">
        <v>8.3000000000000007</v>
      </c>
      <c r="F8" s="10">
        <v>144</v>
      </c>
    </row>
    <row r="9" spans="1:6" x14ac:dyDescent="0.25">
      <c r="A9" s="4">
        <v>4</v>
      </c>
      <c r="B9" s="2" t="s">
        <v>81</v>
      </c>
      <c r="C9" s="6">
        <v>39700</v>
      </c>
      <c r="D9" s="12" t="s">
        <v>73</v>
      </c>
      <c r="E9" s="11">
        <v>8.4</v>
      </c>
      <c r="F9" s="10">
        <v>142</v>
      </c>
    </row>
    <row r="10" spans="1:6" x14ac:dyDescent="0.25">
      <c r="A10" s="4">
        <v>5</v>
      </c>
      <c r="B10" s="2" t="s">
        <v>83</v>
      </c>
      <c r="C10" s="6">
        <v>39862</v>
      </c>
      <c r="D10" s="12" t="s">
        <v>73</v>
      </c>
      <c r="E10" s="11">
        <v>8.5</v>
      </c>
      <c r="F10" s="10">
        <v>140</v>
      </c>
    </row>
    <row r="11" spans="1:6" x14ac:dyDescent="0.25">
      <c r="A11" s="4">
        <v>6</v>
      </c>
      <c r="B11" s="2" t="s">
        <v>58</v>
      </c>
      <c r="C11" s="6">
        <v>39630</v>
      </c>
      <c r="D11" s="12" t="s">
        <v>46</v>
      </c>
      <c r="E11" s="11">
        <v>8.6</v>
      </c>
      <c r="F11" s="10">
        <v>138</v>
      </c>
    </row>
    <row r="12" spans="1:6" x14ac:dyDescent="0.25">
      <c r="A12" s="4">
        <v>7</v>
      </c>
      <c r="B12" s="2" t="s">
        <v>80</v>
      </c>
      <c r="C12" s="6">
        <v>39621</v>
      </c>
      <c r="D12" s="12" t="s">
        <v>73</v>
      </c>
      <c r="E12" s="11">
        <v>8.6999999999999993</v>
      </c>
      <c r="F12" s="10">
        <v>135</v>
      </c>
    </row>
    <row r="13" spans="1:6" x14ac:dyDescent="0.25">
      <c r="A13" s="4">
        <v>8</v>
      </c>
      <c r="B13" s="2" t="s">
        <v>84</v>
      </c>
      <c r="C13" s="6">
        <v>39727</v>
      </c>
      <c r="D13" s="12" t="s">
        <v>73</v>
      </c>
      <c r="E13" s="11">
        <v>8.6999999999999993</v>
      </c>
      <c r="F13" s="10">
        <v>135</v>
      </c>
    </row>
    <row r="14" spans="1:6" x14ac:dyDescent="0.25">
      <c r="A14" s="4">
        <v>9</v>
      </c>
      <c r="B14" s="2" t="s">
        <v>57</v>
      </c>
      <c r="C14" s="6">
        <v>40393</v>
      </c>
      <c r="D14" s="12" t="s">
        <v>46</v>
      </c>
      <c r="E14" s="11">
        <v>8.8000000000000007</v>
      </c>
      <c r="F14" s="10">
        <v>132</v>
      </c>
    </row>
    <row r="15" spans="1:6" x14ac:dyDescent="0.25">
      <c r="A15" s="4">
        <v>10</v>
      </c>
      <c r="B15" s="2" t="s">
        <v>31</v>
      </c>
      <c r="C15" s="6">
        <v>39843</v>
      </c>
      <c r="D15" s="12" t="s">
        <v>19</v>
      </c>
      <c r="E15" s="11">
        <v>9</v>
      </c>
      <c r="F15" s="10">
        <v>126</v>
      </c>
    </row>
    <row r="16" spans="1:6" x14ac:dyDescent="0.25">
      <c r="A16" s="4">
        <v>11</v>
      </c>
      <c r="B16" s="2" t="s">
        <v>35</v>
      </c>
      <c r="C16" s="6">
        <v>39388</v>
      </c>
      <c r="D16" s="12" t="s">
        <v>33</v>
      </c>
      <c r="E16" s="11">
        <v>9</v>
      </c>
      <c r="F16" s="10">
        <v>126</v>
      </c>
    </row>
    <row r="17" spans="1:6" x14ac:dyDescent="0.25">
      <c r="A17" s="4">
        <v>12</v>
      </c>
      <c r="B17" s="2" t="s">
        <v>56</v>
      </c>
      <c r="C17" s="6">
        <v>40258</v>
      </c>
      <c r="D17" s="12" t="s">
        <v>46</v>
      </c>
      <c r="E17" s="11">
        <v>9</v>
      </c>
      <c r="F17" s="10">
        <v>126</v>
      </c>
    </row>
    <row r="18" spans="1:6" x14ac:dyDescent="0.25">
      <c r="A18" s="4">
        <v>13</v>
      </c>
      <c r="B18" s="2" t="s">
        <v>66</v>
      </c>
      <c r="C18" s="6">
        <v>39556</v>
      </c>
      <c r="D18" s="12" t="s">
        <v>60</v>
      </c>
      <c r="E18" s="11">
        <v>9</v>
      </c>
      <c r="F18" s="10">
        <v>126</v>
      </c>
    </row>
    <row r="19" spans="1:6" x14ac:dyDescent="0.25">
      <c r="A19" s="4">
        <v>15</v>
      </c>
      <c r="B19" s="2" t="s">
        <v>34</v>
      </c>
      <c r="C19" s="6">
        <v>39695</v>
      </c>
      <c r="D19" s="12" t="s">
        <v>33</v>
      </c>
      <c r="E19" s="11">
        <v>9.1</v>
      </c>
      <c r="F19" s="10">
        <v>123</v>
      </c>
    </row>
    <row r="20" spans="1:6" x14ac:dyDescent="0.25">
      <c r="A20" s="4">
        <v>16</v>
      </c>
      <c r="B20" s="2" t="s">
        <v>71</v>
      </c>
      <c r="C20" s="6">
        <v>39964</v>
      </c>
      <c r="D20" s="12" t="s">
        <v>60</v>
      </c>
      <c r="E20" s="11">
        <v>9.1</v>
      </c>
      <c r="F20" s="10">
        <v>123</v>
      </c>
    </row>
    <row r="21" spans="1:6" x14ac:dyDescent="0.25">
      <c r="A21" s="4">
        <v>17</v>
      </c>
      <c r="B21" s="2" t="s">
        <v>82</v>
      </c>
      <c r="C21" s="6">
        <v>39931</v>
      </c>
      <c r="D21" s="12" t="s">
        <v>73</v>
      </c>
      <c r="E21" s="11">
        <v>9.1</v>
      </c>
      <c r="F21" s="10">
        <v>123</v>
      </c>
    </row>
    <row r="22" spans="1:6" x14ac:dyDescent="0.25">
      <c r="A22" s="4">
        <v>18</v>
      </c>
      <c r="B22" s="2" t="s">
        <v>32</v>
      </c>
      <c r="C22" s="6">
        <v>39793</v>
      </c>
      <c r="D22" s="12" t="s">
        <v>33</v>
      </c>
      <c r="E22" s="11">
        <v>9.1999999999999993</v>
      </c>
      <c r="F22" s="10">
        <v>120</v>
      </c>
    </row>
    <row r="23" spans="1:6" x14ac:dyDescent="0.25">
      <c r="A23" s="4">
        <v>19</v>
      </c>
      <c r="B23" s="2" t="s">
        <v>67</v>
      </c>
      <c r="C23" s="6">
        <v>39717</v>
      </c>
      <c r="D23" s="12" t="s">
        <v>60</v>
      </c>
      <c r="E23" s="11">
        <v>9.1999999999999993</v>
      </c>
      <c r="F23" s="10">
        <v>120</v>
      </c>
    </row>
    <row r="24" spans="1:6" x14ac:dyDescent="0.25">
      <c r="A24" s="4">
        <v>20</v>
      </c>
      <c r="B24" s="2" t="s">
        <v>96</v>
      </c>
      <c r="C24" s="6">
        <v>39624</v>
      </c>
      <c r="D24" s="12" t="s">
        <v>86</v>
      </c>
      <c r="E24" s="11">
        <v>9.1999999999999993</v>
      </c>
      <c r="F24" s="10">
        <v>120</v>
      </c>
    </row>
    <row r="25" spans="1:6" x14ac:dyDescent="0.25">
      <c r="A25" s="4">
        <v>21</v>
      </c>
      <c r="B25" s="2" t="s">
        <v>15</v>
      </c>
      <c r="C25" s="6">
        <v>39895</v>
      </c>
      <c r="D25" s="12" t="s">
        <v>13</v>
      </c>
      <c r="E25" s="11">
        <v>9.3000000000000007</v>
      </c>
      <c r="F25" s="10">
        <v>117</v>
      </c>
    </row>
    <row r="26" spans="1:6" x14ac:dyDescent="0.25">
      <c r="A26" s="4">
        <v>22</v>
      </c>
      <c r="B26" s="2" t="s">
        <v>92</v>
      </c>
      <c r="C26" s="6">
        <v>39686</v>
      </c>
      <c r="D26" s="12" t="s">
        <v>86</v>
      </c>
      <c r="E26" s="11">
        <v>9.3000000000000007</v>
      </c>
      <c r="F26" s="10">
        <v>117</v>
      </c>
    </row>
    <row r="27" spans="1:6" x14ac:dyDescent="0.25">
      <c r="A27" s="4">
        <v>23</v>
      </c>
      <c r="B27" s="2" t="s">
        <v>93</v>
      </c>
      <c r="C27" s="6">
        <v>39522</v>
      </c>
      <c r="D27" s="12" t="s">
        <v>86</v>
      </c>
      <c r="E27" s="11">
        <v>9.4</v>
      </c>
      <c r="F27" s="10">
        <v>114</v>
      </c>
    </row>
    <row r="28" spans="1:6" x14ac:dyDescent="0.25">
      <c r="A28" s="4">
        <v>24</v>
      </c>
      <c r="B28" s="2" t="s">
        <v>30</v>
      </c>
      <c r="C28" s="6">
        <v>39832</v>
      </c>
      <c r="D28" s="12" t="s">
        <v>19</v>
      </c>
      <c r="E28" s="11">
        <v>9.5</v>
      </c>
      <c r="F28" s="10">
        <v>111</v>
      </c>
    </row>
    <row r="29" spans="1:6" x14ac:dyDescent="0.25">
      <c r="A29" s="4">
        <v>25</v>
      </c>
      <c r="B29" s="2" t="s">
        <v>94</v>
      </c>
      <c r="C29" s="6">
        <v>39850</v>
      </c>
      <c r="D29" s="12" t="s">
        <v>86</v>
      </c>
      <c r="E29" s="11">
        <v>9.5</v>
      </c>
      <c r="F29" s="10">
        <v>111</v>
      </c>
    </row>
    <row r="30" spans="1:6" x14ac:dyDescent="0.25">
      <c r="A30" s="4">
        <v>26</v>
      </c>
      <c r="B30" s="2" t="s">
        <v>97</v>
      </c>
      <c r="C30" s="6">
        <v>39498</v>
      </c>
      <c r="D30" s="12" t="s">
        <v>86</v>
      </c>
      <c r="E30" s="11">
        <v>9.5</v>
      </c>
      <c r="F30" s="10">
        <v>111</v>
      </c>
    </row>
    <row r="31" spans="1:6" x14ac:dyDescent="0.25">
      <c r="A31" s="4">
        <v>27</v>
      </c>
      <c r="B31" s="2" t="s">
        <v>11</v>
      </c>
      <c r="C31" s="6">
        <v>39515</v>
      </c>
      <c r="D31" s="12" t="s">
        <v>13</v>
      </c>
      <c r="E31" s="11">
        <v>9.6</v>
      </c>
      <c r="F31" s="10">
        <v>108</v>
      </c>
    </row>
    <row r="32" spans="1:6" x14ac:dyDescent="0.25">
      <c r="A32" s="4">
        <v>28</v>
      </c>
      <c r="B32" s="2" t="s">
        <v>28</v>
      </c>
      <c r="C32" s="6">
        <v>39826</v>
      </c>
      <c r="D32" s="12" t="s">
        <v>19</v>
      </c>
      <c r="E32" s="11">
        <v>9.6</v>
      </c>
      <c r="F32" s="10">
        <v>108</v>
      </c>
    </row>
    <row r="33" spans="1:6" x14ac:dyDescent="0.25">
      <c r="A33" s="4">
        <v>29</v>
      </c>
      <c r="B33" s="2" t="s">
        <v>53</v>
      </c>
      <c r="C33" s="4" t="s">
        <v>54</v>
      </c>
      <c r="D33" s="12" t="s">
        <v>46</v>
      </c>
      <c r="E33" s="11">
        <v>9.6</v>
      </c>
      <c r="F33" s="10">
        <v>108</v>
      </c>
    </row>
    <row r="34" spans="1:6" x14ac:dyDescent="0.25">
      <c r="A34" s="4">
        <v>30</v>
      </c>
      <c r="B34" s="2" t="s">
        <v>12</v>
      </c>
      <c r="C34" s="6">
        <v>39667</v>
      </c>
      <c r="D34" s="12" t="s">
        <v>13</v>
      </c>
      <c r="E34" s="11">
        <v>9.6999999999999993</v>
      </c>
      <c r="F34" s="10">
        <v>105</v>
      </c>
    </row>
    <row r="35" spans="1:6" x14ac:dyDescent="0.25">
      <c r="A35" s="4">
        <v>31</v>
      </c>
      <c r="B35" s="2" t="s">
        <v>14</v>
      </c>
      <c r="C35" s="6">
        <v>39470</v>
      </c>
      <c r="D35" s="12" t="s">
        <v>13</v>
      </c>
      <c r="E35" s="11">
        <v>9.6999999999999993</v>
      </c>
      <c r="F35" s="10">
        <v>105</v>
      </c>
    </row>
    <row r="36" spans="1:6" x14ac:dyDescent="0.25">
      <c r="A36" s="4">
        <v>32</v>
      </c>
      <c r="B36" s="2" t="s">
        <v>25</v>
      </c>
      <c r="C36" s="6">
        <v>39667</v>
      </c>
      <c r="D36" s="12" t="s">
        <v>19</v>
      </c>
      <c r="E36" s="11">
        <v>9.6999999999999993</v>
      </c>
      <c r="F36" s="10">
        <v>105</v>
      </c>
    </row>
    <row r="37" spans="1:6" x14ac:dyDescent="0.25">
      <c r="A37" s="4">
        <v>33</v>
      </c>
      <c r="B37" s="2" t="s">
        <v>29</v>
      </c>
      <c r="C37" s="6">
        <v>39622</v>
      </c>
      <c r="D37" s="12" t="s">
        <v>19</v>
      </c>
      <c r="E37" s="11">
        <v>9.6999999999999993</v>
      </c>
      <c r="F37" s="10">
        <v>105</v>
      </c>
    </row>
    <row r="38" spans="1:6" x14ac:dyDescent="0.25">
      <c r="A38" s="4">
        <v>34</v>
      </c>
      <c r="B38" s="2" t="s">
        <v>17</v>
      </c>
      <c r="C38" s="6">
        <v>39757</v>
      </c>
      <c r="D38" s="12" t="s">
        <v>13</v>
      </c>
      <c r="E38" s="11">
        <v>9.9</v>
      </c>
      <c r="F38" s="10">
        <v>99</v>
      </c>
    </row>
    <row r="39" spans="1:6" x14ac:dyDescent="0.25">
      <c r="A39" s="4">
        <v>35</v>
      </c>
      <c r="B39" s="2" t="s">
        <v>16</v>
      </c>
      <c r="C39" s="6">
        <v>39980</v>
      </c>
      <c r="D39" s="12" t="s">
        <v>13</v>
      </c>
      <c r="E39" s="11">
        <v>10</v>
      </c>
      <c r="F39" s="10">
        <v>96</v>
      </c>
    </row>
    <row r="40" spans="1:6" x14ac:dyDescent="0.25">
      <c r="A40" s="4">
        <v>36</v>
      </c>
      <c r="B40" s="2" t="s">
        <v>38</v>
      </c>
      <c r="C40" s="6">
        <v>39558</v>
      </c>
      <c r="D40" s="12" t="s">
        <v>33</v>
      </c>
      <c r="E40" s="11">
        <v>10.199999999999999</v>
      </c>
      <c r="F40" s="10">
        <v>90</v>
      </c>
    </row>
    <row r="41" spans="1:6" x14ac:dyDescent="0.25">
      <c r="A41" s="4">
        <v>37</v>
      </c>
      <c r="B41" s="2" t="s">
        <v>95</v>
      </c>
      <c r="C41" s="6">
        <v>39705</v>
      </c>
      <c r="D41" s="12" t="s">
        <v>86</v>
      </c>
      <c r="E41" s="11">
        <v>10.3</v>
      </c>
      <c r="F41" s="10">
        <v>87</v>
      </c>
    </row>
    <row r="42" spans="1:6" x14ac:dyDescent="0.25">
      <c r="A42" s="4">
        <v>38</v>
      </c>
      <c r="B42" s="2" t="s">
        <v>70</v>
      </c>
      <c r="C42" s="6">
        <v>39706</v>
      </c>
      <c r="D42" s="12" t="s">
        <v>60</v>
      </c>
      <c r="E42" s="11">
        <v>10.6</v>
      </c>
      <c r="F42" s="10">
        <v>78</v>
      </c>
    </row>
    <row r="43" spans="1:6" x14ac:dyDescent="0.25">
      <c r="A43" s="4">
        <v>39</v>
      </c>
      <c r="B43" s="2" t="s">
        <v>68</v>
      </c>
      <c r="C43" s="6">
        <v>39478</v>
      </c>
      <c r="D43" s="12" t="s">
        <v>60</v>
      </c>
      <c r="E43" s="11">
        <v>10.8</v>
      </c>
      <c r="F43" s="10">
        <v>72</v>
      </c>
    </row>
    <row r="44" spans="1:6" x14ac:dyDescent="0.25">
      <c r="A44" s="4">
        <v>40</v>
      </c>
      <c r="B44" s="2" t="s">
        <v>69</v>
      </c>
      <c r="C44" s="6">
        <v>39702</v>
      </c>
      <c r="D44" s="12" t="s">
        <v>60</v>
      </c>
      <c r="E44" s="11">
        <v>10.8</v>
      </c>
      <c r="F44" s="10">
        <v>72</v>
      </c>
    </row>
    <row r="45" spans="1:6" x14ac:dyDescent="0.25">
      <c r="A45" s="4">
        <v>41</v>
      </c>
      <c r="B45" s="2" t="s">
        <v>26</v>
      </c>
      <c r="C45" s="4" t="s">
        <v>27</v>
      </c>
      <c r="D45" s="12" t="s">
        <v>19</v>
      </c>
      <c r="E45" s="11">
        <v>10.9</v>
      </c>
      <c r="F45" s="10">
        <v>69</v>
      </c>
    </row>
    <row r="46" spans="1:6" x14ac:dyDescent="0.25">
      <c r="A46" s="4">
        <v>42</v>
      </c>
      <c r="B46" s="2" t="s">
        <v>36</v>
      </c>
      <c r="C46" s="6">
        <v>39998</v>
      </c>
      <c r="D46" s="12" t="s">
        <v>33</v>
      </c>
      <c r="E46" s="11">
        <v>10.9</v>
      </c>
      <c r="F46" s="10">
        <v>69</v>
      </c>
    </row>
    <row r="47" spans="1:6" x14ac:dyDescent="0.25">
      <c r="A47" s="4">
        <v>43</v>
      </c>
      <c r="B47" s="2" t="s">
        <v>42</v>
      </c>
      <c r="C47" s="6">
        <v>39512</v>
      </c>
      <c r="D47" s="12" t="s">
        <v>33</v>
      </c>
      <c r="E47" s="11" t="s">
        <v>43</v>
      </c>
      <c r="F47" s="10">
        <v>0</v>
      </c>
    </row>
    <row r="48" spans="1:6" ht="23.25" customHeight="1" x14ac:dyDescent="0.25">
      <c r="A48" s="26" t="s">
        <v>114</v>
      </c>
      <c r="B48" s="26"/>
      <c r="C48" s="26"/>
      <c r="D48" s="26"/>
      <c r="E48" s="26"/>
      <c r="F48" s="26"/>
    </row>
    <row r="49" spans="1:6" ht="23.25" customHeight="1" x14ac:dyDescent="0.25">
      <c r="A49" s="26" t="s">
        <v>100</v>
      </c>
      <c r="B49" s="26"/>
      <c r="C49" s="26"/>
      <c r="D49" s="26"/>
      <c r="E49" s="26"/>
      <c r="F49" s="26"/>
    </row>
    <row r="50" spans="1:6" x14ac:dyDescent="0.25">
      <c r="A50" s="27" t="s">
        <v>98</v>
      </c>
      <c r="B50" s="27"/>
      <c r="C50" s="27"/>
      <c r="D50" s="27"/>
      <c r="E50" s="27"/>
      <c r="F50" s="27"/>
    </row>
    <row r="51" spans="1:6" ht="30.75" customHeight="1" x14ac:dyDescent="0.25">
      <c r="A51" s="25" t="s">
        <v>103</v>
      </c>
      <c r="B51" s="25"/>
      <c r="C51" s="25"/>
      <c r="D51" s="25"/>
      <c r="E51" s="25"/>
      <c r="F51" s="25"/>
    </row>
    <row r="52" spans="1:6" ht="25.5" x14ac:dyDescent="0.25">
      <c r="A52" s="16" t="s">
        <v>0</v>
      </c>
      <c r="B52" s="2" t="s">
        <v>1</v>
      </c>
      <c r="C52" s="4" t="s">
        <v>2</v>
      </c>
      <c r="D52" s="12" t="s">
        <v>3</v>
      </c>
      <c r="E52" s="4" t="s">
        <v>4</v>
      </c>
      <c r="F52" s="9" t="s">
        <v>99</v>
      </c>
    </row>
    <row r="53" spans="1:6" x14ac:dyDescent="0.25">
      <c r="A53" s="4">
        <v>1</v>
      </c>
      <c r="B53" s="2" t="s">
        <v>72</v>
      </c>
      <c r="C53" s="6">
        <v>39752</v>
      </c>
      <c r="D53" s="12" t="s">
        <v>73</v>
      </c>
      <c r="E53" s="7">
        <v>7.1</v>
      </c>
      <c r="F53" s="10">
        <v>150</v>
      </c>
    </row>
    <row r="54" spans="1:6" x14ac:dyDescent="0.25">
      <c r="A54" s="4">
        <v>2</v>
      </c>
      <c r="B54" s="2" t="s">
        <v>40</v>
      </c>
      <c r="C54" s="6">
        <v>39525</v>
      </c>
      <c r="D54" s="12" t="s">
        <v>33</v>
      </c>
      <c r="E54" s="7">
        <v>7.2</v>
      </c>
      <c r="F54" s="10">
        <v>147</v>
      </c>
    </row>
    <row r="55" spans="1:6" x14ac:dyDescent="0.25">
      <c r="A55" s="4">
        <v>3</v>
      </c>
      <c r="B55" s="2" t="s">
        <v>77</v>
      </c>
      <c r="C55" s="6">
        <v>39668</v>
      </c>
      <c r="D55" s="12" t="s">
        <v>73</v>
      </c>
      <c r="E55" s="7">
        <v>7.2</v>
      </c>
      <c r="F55" s="10">
        <v>147</v>
      </c>
    </row>
    <row r="56" spans="1:6" x14ac:dyDescent="0.25">
      <c r="A56" s="4">
        <v>4</v>
      </c>
      <c r="B56" s="2" t="s">
        <v>85</v>
      </c>
      <c r="C56" s="6">
        <v>39487</v>
      </c>
      <c r="D56" s="12" t="s">
        <v>86</v>
      </c>
      <c r="E56" s="7">
        <v>7.4</v>
      </c>
      <c r="F56" s="10">
        <v>141</v>
      </c>
    </row>
    <row r="57" spans="1:6" x14ac:dyDescent="0.25">
      <c r="A57" s="4">
        <v>5</v>
      </c>
      <c r="B57" s="2" t="s">
        <v>49</v>
      </c>
      <c r="C57" s="6">
        <v>39637</v>
      </c>
      <c r="D57" s="12" t="s">
        <v>46</v>
      </c>
      <c r="E57" s="7">
        <v>7.5</v>
      </c>
      <c r="F57" s="10">
        <v>138</v>
      </c>
    </row>
    <row r="58" spans="1:6" x14ac:dyDescent="0.25">
      <c r="A58" s="4">
        <v>6</v>
      </c>
      <c r="B58" s="2" t="s">
        <v>63</v>
      </c>
      <c r="C58" s="6">
        <v>39872</v>
      </c>
      <c r="D58" s="12" t="s">
        <v>60</v>
      </c>
      <c r="E58" s="7">
        <v>7.5</v>
      </c>
      <c r="F58" s="10">
        <v>138</v>
      </c>
    </row>
    <row r="59" spans="1:6" x14ac:dyDescent="0.25">
      <c r="A59" s="4">
        <v>7</v>
      </c>
      <c r="B59" s="2" t="s">
        <v>91</v>
      </c>
      <c r="C59" s="6">
        <v>39497</v>
      </c>
      <c r="D59" s="12" t="s">
        <v>86</v>
      </c>
      <c r="E59" s="7">
        <v>7.5</v>
      </c>
      <c r="F59" s="10">
        <v>138</v>
      </c>
    </row>
    <row r="60" spans="1:6" x14ac:dyDescent="0.25">
      <c r="A60" s="4">
        <v>8</v>
      </c>
      <c r="B60" s="2" t="s">
        <v>18</v>
      </c>
      <c r="C60" s="6">
        <v>39798</v>
      </c>
      <c r="D60" s="12" t="s">
        <v>19</v>
      </c>
      <c r="E60" s="7">
        <v>7.6</v>
      </c>
      <c r="F60" s="10">
        <v>135</v>
      </c>
    </row>
    <row r="61" spans="1:6" x14ac:dyDescent="0.25">
      <c r="A61" s="4">
        <v>9</v>
      </c>
      <c r="B61" s="2" t="s">
        <v>20</v>
      </c>
      <c r="C61" s="6">
        <v>39810</v>
      </c>
      <c r="D61" s="12" t="s">
        <v>19</v>
      </c>
      <c r="E61" s="7">
        <v>7.6</v>
      </c>
      <c r="F61" s="10">
        <v>135</v>
      </c>
    </row>
    <row r="62" spans="1:6" x14ac:dyDescent="0.25">
      <c r="A62" s="4">
        <v>10</v>
      </c>
      <c r="B62" s="2" t="s">
        <v>39</v>
      </c>
      <c r="C62" s="6">
        <v>39884</v>
      </c>
      <c r="D62" s="12" t="s">
        <v>33</v>
      </c>
      <c r="E62" s="7">
        <v>7.6</v>
      </c>
      <c r="F62" s="10">
        <v>135</v>
      </c>
    </row>
    <row r="63" spans="1:6" x14ac:dyDescent="0.25">
      <c r="A63" s="4">
        <v>11</v>
      </c>
      <c r="B63" s="2" t="s">
        <v>59</v>
      </c>
      <c r="C63" s="6">
        <v>39531</v>
      </c>
      <c r="D63" s="12" t="s">
        <v>60</v>
      </c>
      <c r="E63" s="7">
        <v>7.6</v>
      </c>
      <c r="F63" s="10">
        <v>135</v>
      </c>
    </row>
    <row r="64" spans="1:6" x14ac:dyDescent="0.25">
      <c r="A64" s="4">
        <v>12</v>
      </c>
      <c r="B64" s="2" t="s">
        <v>41</v>
      </c>
      <c r="C64" s="6">
        <v>39552</v>
      </c>
      <c r="D64" s="12" t="s">
        <v>33</v>
      </c>
      <c r="E64" s="7">
        <v>7.7</v>
      </c>
      <c r="F64" s="10">
        <v>132</v>
      </c>
    </row>
    <row r="65" spans="1:6" x14ac:dyDescent="0.25">
      <c r="A65" s="4">
        <v>13</v>
      </c>
      <c r="B65" s="2" t="s">
        <v>76</v>
      </c>
      <c r="C65" s="6">
        <v>39659</v>
      </c>
      <c r="D65" s="12" t="s">
        <v>73</v>
      </c>
      <c r="E65" s="7">
        <v>7.7</v>
      </c>
      <c r="F65" s="10">
        <v>132</v>
      </c>
    </row>
    <row r="66" spans="1:6" x14ac:dyDescent="0.25">
      <c r="A66" s="4">
        <v>14</v>
      </c>
      <c r="B66" s="2" t="s">
        <v>90</v>
      </c>
      <c r="C66" s="6">
        <v>39660</v>
      </c>
      <c r="D66" s="12" t="s">
        <v>86</v>
      </c>
      <c r="E66" s="7">
        <v>7.7</v>
      </c>
      <c r="F66" s="10">
        <v>132</v>
      </c>
    </row>
    <row r="67" spans="1:6" x14ac:dyDescent="0.25">
      <c r="A67" s="4">
        <v>15</v>
      </c>
      <c r="B67" s="2" t="s">
        <v>21</v>
      </c>
      <c r="C67" s="6">
        <v>39705</v>
      </c>
      <c r="D67" s="12" t="s">
        <v>19</v>
      </c>
      <c r="E67" s="7">
        <v>7.8</v>
      </c>
      <c r="F67" s="10">
        <v>129</v>
      </c>
    </row>
    <row r="68" spans="1:6" x14ac:dyDescent="0.25">
      <c r="A68" s="4">
        <v>16</v>
      </c>
      <c r="B68" s="2" t="s">
        <v>45</v>
      </c>
      <c r="C68" s="6">
        <v>39762</v>
      </c>
      <c r="D68" s="12" t="s">
        <v>46</v>
      </c>
      <c r="E68" s="7">
        <v>7.8</v>
      </c>
      <c r="F68" s="10">
        <v>129</v>
      </c>
    </row>
    <row r="69" spans="1:6" x14ac:dyDescent="0.25">
      <c r="A69" s="4">
        <v>17</v>
      </c>
      <c r="B69" s="2" t="s">
        <v>6</v>
      </c>
      <c r="C69" s="6">
        <v>39567</v>
      </c>
      <c r="D69" s="12" t="s">
        <v>13</v>
      </c>
      <c r="E69" s="7">
        <v>7.9</v>
      </c>
      <c r="F69" s="10">
        <v>126</v>
      </c>
    </row>
    <row r="70" spans="1:6" x14ac:dyDescent="0.25">
      <c r="A70" s="4">
        <v>18</v>
      </c>
      <c r="B70" s="2" t="s">
        <v>74</v>
      </c>
      <c r="C70" s="6">
        <v>39596</v>
      </c>
      <c r="D70" s="12" t="s">
        <v>73</v>
      </c>
      <c r="E70" s="7">
        <v>7.9</v>
      </c>
      <c r="F70" s="10">
        <v>126</v>
      </c>
    </row>
    <row r="71" spans="1:6" x14ac:dyDescent="0.25">
      <c r="A71" s="4">
        <v>19</v>
      </c>
      <c r="B71" s="2" t="s">
        <v>78</v>
      </c>
      <c r="C71" s="6">
        <v>39486</v>
      </c>
      <c r="D71" s="12" t="s">
        <v>73</v>
      </c>
      <c r="E71" s="7">
        <v>7.9</v>
      </c>
      <c r="F71" s="10">
        <v>126</v>
      </c>
    </row>
    <row r="72" spans="1:6" x14ac:dyDescent="0.25">
      <c r="A72" s="4">
        <v>20</v>
      </c>
      <c r="B72" s="2" t="s">
        <v>8</v>
      </c>
      <c r="C72" s="6">
        <v>39909</v>
      </c>
      <c r="D72" s="12" t="s">
        <v>13</v>
      </c>
      <c r="E72" s="7">
        <v>8</v>
      </c>
      <c r="F72" s="10">
        <v>123</v>
      </c>
    </row>
    <row r="73" spans="1:6" x14ac:dyDescent="0.25">
      <c r="A73" s="4">
        <v>21</v>
      </c>
      <c r="B73" s="2" t="s">
        <v>9</v>
      </c>
      <c r="C73" s="6">
        <v>39500</v>
      </c>
      <c r="D73" s="12" t="s">
        <v>13</v>
      </c>
      <c r="E73" s="7">
        <v>8</v>
      </c>
      <c r="F73" s="10">
        <v>123</v>
      </c>
    </row>
    <row r="74" spans="1:6" x14ac:dyDescent="0.25">
      <c r="A74" s="4">
        <v>22</v>
      </c>
      <c r="B74" s="2" t="s">
        <v>10</v>
      </c>
      <c r="C74" s="6">
        <v>39916</v>
      </c>
      <c r="D74" s="12" t="s">
        <v>13</v>
      </c>
      <c r="E74" s="7">
        <v>8</v>
      </c>
      <c r="F74" s="10">
        <v>123</v>
      </c>
    </row>
    <row r="75" spans="1:6" x14ac:dyDescent="0.25">
      <c r="A75" s="4">
        <v>23</v>
      </c>
      <c r="B75" s="2" t="s">
        <v>23</v>
      </c>
      <c r="C75" s="6">
        <v>40125</v>
      </c>
      <c r="D75" s="12" t="s">
        <v>19</v>
      </c>
      <c r="E75" s="7">
        <v>8</v>
      </c>
      <c r="F75" s="10">
        <v>123</v>
      </c>
    </row>
    <row r="76" spans="1:6" x14ac:dyDescent="0.25">
      <c r="A76" s="4">
        <v>24</v>
      </c>
      <c r="B76" s="2" t="s">
        <v>87</v>
      </c>
      <c r="C76" s="6">
        <v>39646</v>
      </c>
      <c r="D76" s="12" t="s">
        <v>86</v>
      </c>
      <c r="E76" s="7">
        <v>8.1</v>
      </c>
      <c r="F76" s="10">
        <v>120</v>
      </c>
    </row>
    <row r="77" spans="1:6" x14ac:dyDescent="0.25">
      <c r="A77" s="4">
        <v>25</v>
      </c>
      <c r="B77" s="2" t="s">
        <v>7</v>
      </c>
      <c r="C77" s="6">
        <v>39885</v>
      </c>
      <c r="D77" s="12" t="s">
        <v>13</v>
      </c>
      <c r="E77" s="7">
        <v>8.1999999999999993</v>
      </c>
      <c r="F77" s="10">
        <v>117</v>
      </c>
    </row>
    <row r="78" spans="1:6" x14ac:dyDescent="0.25">
      <c r="A78" s="4">
        <v>26</v>
      </c>
      <c r="B78" s="2" t="s">
        <v>37</v>
      </c>
      <c r="C78" s="6">
        <v>39396</v>
      </c>
      <c r="D78" s="12" t="s">
        <v>33</v>
      </c>
      <c r="E78" s="7">
        <v>8.3000000000000007</v>
      </c>
      <c r="F78" s="10">
        <v>114</v>
      </c>
    </row>
    <row r="79" spans="1:6" x14ac:dyDescent="0.25">
      <c r="A79" s="4">
        <v>27</v>
      </c>
      <c r="B79" s="2" t="s">
        <v>75</v>
      </c>
      <c r="C79" s="6">
        <v>39771</v>
      </c>
      <c r="D79" s="12" t="s">
        <v>73</v>
      </c>
      <c r="E79" s="7">
        <v>8.3000000000000007</v>
      </c>
      <c r="F79" s="10">
        <v>114</v>
      </c>
    </row>
    <row r="80" spans="1:6" x14ac:dyDescent="0.25">
      <c r="A80" s="4">
        <v>28</v>
      </c>
      <c r="B80" s="2" t="s">
        <v>64</v>
      </c>
      <c r="C80" s="6">
        <v>39933</v>
      </c>
      <c r="D80" s="12" t="s">
        <v>60</v>
      </c>
      <c r="E80" s="7">
        <v>8.5</v>
      </c>
      <c r="F80" s="10">
        <v>108</v>
      </c>
    </row>
    <row r="81" spans="1:6" x14ac:dyDescent="0.25">
      <c r="A81" s="4">
        <v>29</v>
      </c>
      <c r="B81" s="2" t="s">
        <v>5</v>
      </c>
      <c r="C81" s="6">
        <v>39763</v>
      </c>
      <c r="D81" s="12" t="s">
        <v>13</v>
      </c>
      <c r="E81" s="7">
        <v>8.6</v>
      </c>
      <c r="F81" s="10">
        <v>105</v>
      </c>
    </row>
    <row r="82" spans="1:6" x14ac:dyDescent="0.25">
      <c r="A82" s="4">
        <v>30</v>
      </c>
      <c r="B82" s="2" t="s">
        <v>22</v>
      </c>
      <c r="C82" s="6">
        <v>39672</v>
      </c>
      <c r="D82" s="12" t="s">
        <v>19</v>
      </c>
      <c r="E82" s="7">
        <v>8.6</v>
      </c>
      <c r="F82" s="10">
        <v>105</v>
      </c>
    </row>
    <row r="83" spans="1:6" x14ac:dyDescent="0.25">
      <c r="A83" s="4">
        <v>31</v>
      </c>
      <c r="B83" s="2" t="s">
        <v>51</v>
      </c>
      <c r="C83" s="6">
        <v>39879</v>
      </c>
      <c r="D83" s="12" t="s">
        <v>46</v>
      </c>
      <c r="E83" s="7">
        <v>8.6</v>
      </c>
      <c r="F83" s="10">
        <v>105</v>
      </c>
    </row>
    <row r="84" spans="1:6" x14ac:dyDescent="0.25">
      <c r="A84" s="4">
        <v>32</v>
      </c>
      <c r="B84" s="2" t="s">
        <v>24</v>
      </c>
      <c r="C84" s="6">
        <v>40026</v>
      </c>
      <c r="D84" s="12" t="s">
        <v>19</v>
      </c>
      <c r="E84" s="7">
        <v>8.6999999999999993</v>
      </c>
      <c r="F84" s="10">
        <v>102</v>
      </c>
    </row>
    <row r="85" spans="1:6" x14ac:dyDescent="0.25">
      <c r="A85" s="4">
        <v>33</v>
      </c>
      <c r="B85" s="2" t="s">
        <v>50</v>
      </c>
      <c r="C85" s="6">
        <v>40479</v>
      </c>
      <c r="D85" s="12" t="s">
        <v>46</v>
      </c>
      <c r="E85" s="7">
        <v>8.6999999999999993</v>
      </c>
      <c r="F85" s="10">
        <v>102</v>
      </c>
    </row>
    <row r="86" spans="1:6" x14ac:dyDescent="0.25">
      <c r="A86" s="4">
        <v>34</v>
      </c>
      <c r="B86" s="2" t="s">
        <v>65</v>
      </c>
      <c r="C86" s="6">
        <v>39960</v>
      </c>
      <c r="D86" s="12" t="s">
        <v>60</v>
      </c>
      <c r="E86" s="7">
        <v>8.6999999999999993</v>
      </c>
      <c r="F86" s="10">
        <v>102</v>
      </c>
    </row>
    <row r="87" spans="1:6" x14ac:dyDescent="0.25">
      <c r="A87" s="4">
        <v>35</v>
      </c>
      <c r="B87" s="2" t="s">
        <v>88</v>
      </c>
      <c r="C87" s="6">
        <v>39561</v>
      </c>
      <c r="D87" s="12" t="s">
        <v>86</v>
      </c>
      <c r="E87" s="7">
        <v>8.6999999999999993</v>
      </c>
      <c r="F87" s="10">
        <v>102</v>
      </c>
    </row>
    <row r="88" spans="1:6" x14ac:dyDescent="0.25">
      <c r="A88" s="4">
        <v>36</v>
      </c>
      <c r="B88" s="2" t="s">
        <v>89</v>
      </c>
      <c r="C88" s="6">
        <v>39768</v>
      </c>
      <c r="D88" s="12" t="s">
        <v>86</v>
      </c>
      <c r="E88" s="7">
        <v>8.6999999999999993</v>
      </c>
      <c r="F88" s="10">
        <v>102</v>
      </c>
    </row>
    <row r="89" spans="1:6" x14ac:dyDescent="0.25">
      <c r="A89" s="4">
        <v>37</v>
      </c>
      <c r="B89" s="2" t="s">
        <v>61</v>
      </c>
      <c r="C89" s="6">
        <v>39719</v>
      </c>
      <c r="D89" s="12" t="s">
        <v>60</v>
      </c>
      <c r="E89" s="7">
        <v>8.8000000000000007</v>
      </c>
      <c r="F89" s="10">
        <v>99</v>
      </c>
    </row>
    <row r="90" spans="1:6" x14ac:dyDescent="0.25">
      <c r="A90" s="4">
        <v>38</v>
      </c>
      <c r="B90" s="2" t="s">
        <v>47</v>
      </c>
      <c r="C90" s="6">
        <v>39533</v>
      </c>
      <c r="D90" s="12" t="s">
        <v>46</v>
      </c>
      <c r="E90" s="7">
        <v>9</v>
      </c>
      <c r="F90" s="10">
        <v>93</v>
      </c>
    </row>
    <row r="91" spans="1:6" x14ac:dyDescent="0.25">
      <c r="A91" s="4">
        <v>39</v>
      </c>
      <c r="B91" s="2" t="s">
        <v>48</v>
      </c>
      <c r="C91" s="6">
        <v>39768</v>
      </c>
      <c r="D91" s="12" t="s">
        <v>46</v>
      </c>
      <c r="E91" s="7">
        <v>9</v>
      </c>
      <c r="F91" s="10">
        <v>93</v>
      </c>
    </row>
    <row r="92" spans="1:6" x14ac:dyDescent="0.25">
      <c r="A92" s="4">
        <v>40</v>
      </c>
      <c r="B92" s="2" t="s">
        <v>44</v>
      </c>
      <c r="C92" s="6">
        <v>39972</v>
      </c>
      <c r="D92" s="12" t="s">
        <v>33</v>
      </c>
      <c r="E92" s="7">
        <v>9.6999999999999993</v>
      </c>
      <c r="F92" s="10">
        <v>72</v>
      </c>
    </row>
    <row r="93" spans="1:6" x14ac:dyDescent="0.25">
      <c r="A93" s="4">
        <v>41</v>
      </c>
      <c r="B93" s="2" t="s">
        <v>62</v>
      </c>
      <c r="C93" s="6">
        <v>39625</v>
      </c>
      <c r="D93" s="12" t="s">
        <v>60</v>
      </c>
      <c r="E93" s="7">
        <v>9.8000000000000007</v>
      </c>
      <c r="F93" s="10">
        <v>69</v>
      </c>
    </row>
    <row r="94" spans="1:6" x14ac:dyDescent="0.25">
      <c r="A94" s="1"/>
    </row>
    <row r="95" spans="1:6" x14ac:dyDescent="0.25">
      <c r="A95" s="1"/>
    </row>
  </sheetData>
  <sortState ref="B5:G87">
    <sortCondition ref="E5:E87"/>
  </sortState>
  <mergeCells count="8">
    <mergeCell ref="A51:F51"/>
    <mergeCell ref="A48:F48"/>
    <mergeCell ref="A49:F49"/>
    <mergeCell ref="A50:F50"/>
    <mergeCell ref="A1:F1"/>
    <mergeCell ref="A4:F4"/>
    <mergeCell ref="A2:F2"/>
    <mergeCell ref="A3:F3"/>
  </mergeCells>
  <pageMargins left="0.7" right="0.27" top="0.75" bottom="1.4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ком итоги</vt:lpstr>
      <vt:lpstr>личные по ла</vt:lpstr>
      <vt:lpstr>'личные по ла'!_GoBack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Мухаметдинов</dc:creator>
  <cp:lastModifiedBy>GL_24_12_2021</cp:lastModifiedBy>
  <cp:lastPrinted>2023-05-23T10:15:04Z</cp:lastPrinted>
  <dcterms:created xsi:type="dcterms:W3CDTF">2023-05-23T08:12:06Z</dcterms:created>
  <dcterms:modified xsi:type="dcterms:W3CDTF">2023-06-29T06:35:16Z</dcterms:modified>
</cp:coreProperties>
</file>