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440" windowHeight="7995" activeTab="2"/>
  </bookViews>
  <sheets>
    <sheet name="ком" sheetId="1" r:id="rId1"/>
    <sheet name="эстафеты" sheetId="2" r:id="rId2"/>
    <sheet name="юноши" sheetId="3" r:id="rId3"/>
    <sheet name="девушки" sheetId="4" r:id="rId4"/>
  </sheets>
  <definedNames>
    <definedName name="_xlnm._FilterDatabase" localSheetId="3" hidden="1">девушки!$A$6:$O$76</definedName>
    <definedName name="_xlnm._FilterDatabase" localSheetId="0" hidden="1">ком!$A$5:$J$19</definedName>
    <definedName name="_xlnm._FilterDatabase" localSheetId="2" hidden="1">юноши!$A$6:$O$83</definedName>
    <definedName name="_xlnm.Print_Area" localSheetId="3">девушки!$A$1:$P$76</definedName>
    <definedName name="_xlnm.Print_Area" localSheetId="2">юноши!$A$1:$P$83</definedName>
  </definedNames>
  <calcPr calcId="145621"/>
</workbook>
</file>

<file path=xl/calcChain.xml><?xml version="1.0" encoding="utf-8"?>
<calcChain xmlns="http://schemas.openxmlformats.org/spreadsheetml/2006/main">
  <c r="I20" i="1" l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<sst xmlns="http://schemas.openxmlformats.org/spreadsheetml/2006/main" count="671" uniqueCount="245">
  <si>
    <t>Первенство Смоленского района среди учащихся по лёгкой атлетике</t>
  </si>
  <si>
    <t>командный протокол</t>
  </si>
  <si>
    <t>№</t>
  </si>
  <si>
    <t>Команды школ</t>
  </si>
  <si>
    <t>Результат</t>
  </si>
  <si>
    <t>Место</t>
  </si>
  <si>
    <t>Печерская СОШ</t>
  </si>
  <si>
    <t>Пригорская СОШ</t>
  </si>
  <si>
    <t>Катынская СОШ</t>
  </si>
  <si>
    <t>Талашкинская СОШ</t>
  </si>
  <si>
    <t>Гнёздовская СОШ</t>
  </si>
  <si>
    <t>Сметанинская СОШ</t>
  </si>
  <si>
    <t>Сыр-Липецкая СОШ</t>
  </si>
  <si>
    <t>Трудиловская СОШ</t>
  </si>
  <si>
    <t>Богородицкая СОШ</t>
  </si>
  <si>
    <t>Касплянская СОШ</t>
  </si>
  <si>
    <t>Хохловская СОШ</t>
  </si>
  <si>
    <t>Кощинская СОШ</t>
  </si>
  <si>
    <t>Волоковская СОШ</t>
  </si>
  <si>
    <t>Верховская ООШ</t>
  </si>
  <si>
    <t>Ольшанская ООШ</t>
  </si>
  <si>
    <t>Легкоатлетическая эстафета 4х100 м</t>
  </si>
  <si>
    <t>Время проведения: 25 апреля 2014 г</t>
  </si>
  <si>
    <t>юноши</t>
  </si>
  <si>
    <t>место</t>
  </si>
  <si>
    <t>0:51,5</t>
  </si>
  <si>
    <t>0:52,1</t>
  </si>
  <si>
    <t>0:53,3</t>
  </si>
  <si>
    <t>0:55,4</t>
  </si>
  <si>
    <t>0:56,1</t>
  </si>
  <si>
    <t>0:56,2</t>
  </si>
  <si>
    <t>0:56,4</t>
  </si>
  <si>
    <t>0:56,9</t>
  </si>
  <si>
    <t>0:57,2</t>
  </si>
  <si>
    <t>0:58,2</t>
  </si>
  <si>
    <t>1:01,4</t>
  </si>
  <si>
    <t>девушки</t>
  </si>
  <si>
    <t>1:00,9</t>
  </si>
  <si>
    <t>1:04,6</t>
  </si>
  <si>
    <t>1:05,4</t>
  </si>
  <si>
    <t>1:06,1</t>
  </si>
  <si>
    <t>1:06,2</t>
  </si>
  <si>
    <t>1:06,9</t>
  </si>
  <si>
    <t>1:07,9</t>
  </si>
  <si>
    <t>1:08,2</t>
  </si>
  <si>
    <t>1:09,5</t>
  </si>
  <si>
    <t>1:09,9</t>
  </si>
  <si>
    <t>1:11,3</t>
  </si>
  <si>
    <t>Личный протокол</t>
  </si>
  <si>
    <t>Фамилия Имя участника</t>
  </si>
  <si>
    <t>Год рожд</t>
  </si>
  <si>
    <t>Команда</t>
  </si>
  <si>
    <t>бег 100 м</t>
  </si>
  <si>
    <t>бег 800 м</t>
  </si>
  <si>
    <t>бег 1500 м</t>
  </si>
  <si>
    <t>длина с разбега, см</t>
  </si>
  <si>
    <t>толкание ядра, м</t>
  </si>
  <si>
    <t>результат</t>
  </si>
  <si>
    <t>выполненный разряд</t>
  </si>
  <si>
    <t>Пашин Андрей</t>
  </si>
  <si>
    <t>Киборов Никита</t>
  </si>
  <si>
    <t>Панфилов Егор</t>
  </si>
  <si>
    <t>Малихов Дмитрий</t>
  </si>
  <si>
    <t>Соловьёв Владислав</t>
  </si>
  <si>
    <t>Захаренков Кирилл</t>
  </si>
  <si>
    <t>Прохоров Дмитрий</t>
  </si>
  <si>
    <t>Гусаров Сергей</t>
  </si>
  <si>
    <t>Безобразов Юрий</t>
  </si>
  <si>
    <t>Даревский Василий</t>
  </si>
  <si>
    <t>Соловьев Станислав</t>
  </si>
  <si>
    <t>Пирогов Александр</t>
  </si>
  <si>
    <t>Кирпиченков Дмитрий</t>
  </si>
  <si>
    <t>Дмитрачков Руслан</t>
  </si>
  <si>
    <t>Гореликов Дмитрий</t>
  </si>
  <si>
    <t>Шлогов Дмитрий</t>
  </si>
  <si>
    <t>Шашнев Иван</t>
  </si>
  <si>
    <t>Матоненков Максим</t>
  </si>
  <si>
    <t>Гусаров Иван</t>
  </si>
  <si>
    <t>Бабушкин Вячеслав</t>
  </si>
  <si>
    <t>Ермачков Александр</t>
  </si>
  <si>
    <t>Лозинов Роман</t>
  </si>
  <si>
    <t>Потёмкин Алексндр</t>
  </si>
  <si>
    <t>Хомель Даниил</t>
  </si>
  <si>
    <t xml:space="preserve">Суходольский Юрий </t>
  </si>
  <si>
    <t>Борунов Илья</t>
  </si>
  <si>
    <t>Грездов Алексей</t>
  </si>
  <si>
    <t>Цветков Антон</t>
  </si>
  <si>
    <t>Семченков Андрей</t>
  </si>
  <si>
    <t>Федоров Владимир</t>
  </si>
  <si>
    <t>Элисов Жафарбек</t>
  </si>
  <si>
    <t>Шалухин Александр</t>
  </si>
  <si>
    <t>Фролов Александр</t>
  </si>
  <si>
    <t>Крикус Игорь</t>
  </si>
  <si>
    <t>Максимов Павел</t>
  </si>
  <si>
    <t>Макеев Никита</t>
  </si>
  <si>
    <t>Сазонов Александр</t>
  </si>
  <si>
    <t>Матвеев Анатолий</t>
  </si>
  <si>
    <t>Иванов Михаил</t>
  </si>
  <si>
    <t>Власов Даниил</t>
  </si>
  <si>
    <t>Бобров Никита</t>
  </si>
  <si>
    <t>Иванов Артём</t>
  </si>
  <si>
    <t>Кузенков Антон</t>
  </si>
  <si>
    <t>Стасько Павел</t>
  </si>
  <si>
    <t>Юшковский Евгений</t>
  </si>
  <si>
    <t>Демидов Андрей</t>
  </si>
  <si>
    <t>Кудачев И.</t>
  </si>
  <si>
    <t>Сасовский С.</t>
  </si>
  <si>
    <t>Михалев В.</t>
  </si>
  <si>
    <t>Сивохин В.</t>
  </si>
  <si>
    <t>Галкин И.</t>
  </si>
  <si>
    <t>Семёнов Дмитрий</t>
  </si>
  <si>
    <t>Юшкин Сергей</t>
  </si>
  <si>
    <t xml:space="preserve">Куликов Руслан </t>
  </si>
  <si>
    <t>Пятовский Евгений</t>
  </si>
  <si>
    <t>Ольцвель Андрей</t>
  </si>
  <si>
    <t>Никитин Константин</t>
  </si>
  <si>
    <t>Сергеев Иван</t>
  </si>
  <si>
    <t>Миргородский Иван</t>
  </si>
  <si>
    <t xml:space="preserve">Алексеев Андрей </t>
  </si>
  <si>
    <t xml:space="preserve">Волошин Илья </t>
  </si>
  <si>
    <t xml:space="preserve">Третьяков Роман  </t>
  </si>
  <si>
    <t xml:space="preserve">Рябенков Денис  </t>
  </si>
  <si>
    <t>Моисеенков Вячеслав</t>
  </si>
  <si>
    <t>Осипов Кирилл</t>
  </si>
  <si>
    <t>Багуцкий Игорь</t>
  </si>
  <si>
    <t>Пискунов Андрей</t>
  </si>
  <si>
    <t>Прудников Илья</t>
  </si>
  <si>
    <t>Тухтаров Артем</t>
  </si>
  <si>
    <t>Кукушкин Иван</t>
  </si>
  <si>
    <t>Петросян Тигран</t>
  </si>
  <si>
    <t>Малахов Илья</t>
  </si>
  <si>
    <t>Браженкова Елена</t>
  </si>
  <si>
    <t>Иванова Яна</t>
  </si>
  <si>
    <t>Цветкова Алина</t>
  </si>
  <si>
    <t>Москалёва Мария</t>
  </si>
  <si>
    <t>Иванина Ольга</t>
  </si>
  <si>
    <t>Мамедова Сабина</t>
  </si>
  <si>
    <t>Алхименкова Ирина</t>
  </si>
  <si>
    <t>Шупиченко Кристина</t>
  </si>
  <si>
    <t>Штирбу Юлия</t>
  </si>
  <si>
    <t>Белезова Елена</t>
  </si>
  <si>
    <t>Синякова Надежда</t>
  </si>
  <si>
    <t>Русьянова Александровна</t>
  </si>
  <si>
    <t>Коломейцева Марина</t>
  </si>
  <si>
    <t>Абрамкина Алина</t>
  </si>
  <si>
    <t>Толстун Яна</t>
  </si>
  <si>
    <t>Васильева Яна</t>
  </si>
  <si>
    <t>Львова Ирина</t>
  </si>
  <si>
    <t>Улинец Наталья</t>
  </si>
  <si>
    <t>Верясева Марина</t>
  </si>
  <si>
    <t>Губанова Мария</t>
  </si>
  <si>
    <t>Травченко Елена</t>
  </si>
  <si>
    <t>Ходченкова Наталья</t>
  </si>
  <si>
    <t xml:space="preserve">Дюбо Елена </t>
  </si>
  <si>
    <t>Субботина Виктория</t>
  </si>
  <si>
    <t>Якушева Наталья</t>
  </si>
  <si>
    <t>Григорьева Екатерина</t>
  </si>
  <si>
    <t>Гадзиева Севилья</t>
  </si>
  <si>
    <t>Корой Валерия</t>
  </si>
  <si>
    <t>Кравченко Юлия</t>
  </si>
  <si>
    <t>Рандо Ангелина</t>
  </si>
  <si>
    <t>Попова Анастасия</t>
  </si>
  <si>
    <t>Комозина Виктория</t>
  </si>
  <si>
    <t>Григорьева Александра</t>
  </si>
  <si>
    <t>Иванова Оксана</t>
  </si>
  <si>
    <t>Иванова Диана</t>
  </si>
  <si>
    <t>Антохина Диана</t>
  </si>
  <si>
    <t>Индыкова Ирина</t>
  </si>
  <si>
    <t>Митрофанова Анастасия</t>
  </si>
  <si>
    <t>Бочаленкова Влада</t>
  </si>
  <si>
    <t>Пузырёва Дарья</t>
  </si>
  <si>
    <t>Гусева Е.</t>
  </si>
  <si>
    <t>Макаренкова В.</t>
  </si>
  <si>
    <t>Васильева Е.</t>
  </si>
  <si>
    <t>Селиверстова А.</t>
  </si>
  <si>
    <t>Кирасирова А.</t>
  </si>
  <si>
    <t>Сидорова М.</t>
  </si>
  <si>
    <t>Зиновьева Дарья</t>
  </si>
  <si>
    <t>Недвецкая Кристина</t>
  </si>
  <si>
    <t>Кирпиченкова Кристина</t>
  </si>
  <si>
    <t>Колотовкина Виктория</t>
  </si>
  <si>
    <t>Харченко Алина</t>
  </si>
  <si>
    <t>Комкова Наталья</t>
  </si>
  <si>
    <t>Трофименко Виктория</t>
  </si>
  <si>
    <t>Александрова Евгения</t>
  </si>
  <si>
    <t>Романенкова Анна</t>
  </si>
  <si>
    <t>Якубенко Ольга</t>
  </si>
  <si>
    <t>Шарапова Анна</t>
  </si>
  <si>
    <t xml:space="preserve">Ерастенкова Вера    </t>
  </si>
  <si>
    <t xml:space="preserve">Лазарева Светлана </t>
  </si>
  <si>
    <t xml:space="preserve">Максименкова Олеся </t>
  </si>
  <si>
    <t xml:space="preserve">Прудникова Карина </t>
  </si>
  <si>
    <t xml:space="preserve">Рыжова Анастасия </t>
  </si>
  <si>
    <t>Северинова Мария</t>
  </si>
  <si>
    <t>Лоран Виктория</t>
  </si>
  <si>
    <t>Столярова Анна</t>
  </si>
  <si>
    <t>Трудолюбова Дарья</t>
  </si>
  <si>
    <t>Дрегвайте Кристина</t>
  </si>
  <si>
    <t xml:space="preserve">Грызенкова Юлия </t>
  </si>
  <si>
    <t>Башкирова Светлана</t>
  </si>
  <si>
    <t>Степанова Анастасия</t>
  </si>
  <si>
    <t>1</t>
  </si>
  <si>
    <t>2</t>
  </si>
  <si>
    <t>3</t>
  </si>
  <si>
    <t>4</t>
  </si>
  <si>
    <t>6</t>
  </si>
  <si>
    <t>9</t>
  </si>
  <si>
    <t>13</t>
  </si>
  <si>
    <t>16</t>
  </si>
  <si>
    <t>21</t>
  </si>
  <si>
    <t>34</t>
  </si>
  <si>
    <t>39</t>
  </si>
  <si>
    <t>40</t>
  </si>
  <si>
    <t>49</t>
  </si>
  <si>
    <t>55</t>
  </si>
  <si>
    <t>56</t>
  </si>
  <si>
    <t>57</t>
  </si>
  <si>
    <t>в/к</t>
  </si>
  <si>
    <t>Петраченков Максим (л)</t>
  </si>
  <si>
    <t>1-ю</t>
  </si>
  <si>
    <t>2-ю</t>
  </si>
  <si>
    <t>3-ю</t>
  </si>
  <si>
    <t>Грищенков Даниил (л)</t>
  </si>
  <si>
    <t>Самсонов Артем (л)</t>
  </si>
  <si>
    <t>Кошкин Игорь (л)</t>
  </si>
  <si>
    <t>5</t>
  </si>
  <si>
    <t>7</t>
  </si>
  <si>
    <t>11</t>
  </si>
  <si>
    <t>18</t>
  </si>
  <si>
    <t>25</t>
  </si>
  <si>
    <t>28</t>
  </si>
  <si>
    <t>31</t>
  </si>
  <si>
    <t>35</t>
  </si>
  <si>
    <t>43</t>
  </si>
  <si>
    <t>45</t>
  </si>
  <si>
    <t>46</t>
  </si>
  <si>
    <t>47</t>
  </si>
  <si>
    <t>50</t>
  </si>
  <si>
    <t>51</t>
  </si>
  <si>
    <t>53</t>
  </si>
  <si>
    <t>54</t>
  </si>
  <si>
    <t>Андреев Владислав</t>
  </si>
  <si>
    <t>Место проведения: МКУ «СК «Пригорское»</t>
  </si>
  <si>
    <t>ячейки выделенные синим цветом - баллы за мужскую эстафету</t>
  </si>
  <si>
    <t>ячейки выделенные красным цветом - баллы за женскую эстафету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</si>
</sst>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;[Red]0.00"/>
    <numFmt numFmtId="165" formatCode="mm:ss.0;@"/>
    <numFmt numFmtId="166" formatCode="0;[Red]0"/>
    <numFmt numFmtId="167" formatCode="0.0;[Red]0.0"/>
  </numFmts>
  <fonts count="10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2"/>
      <color theme="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3399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/>
    <xf numFmtId="0" fontId="2" fillId="0" borderId="0" xfId="1" applyFont="1" applyFill="1" applyBorder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left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1" fontId="1" fillId="0" borderId="1" xfId="1" applyNumberFormat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/>
    <xf numFmtId="1" fontId="1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1" fontId="2" fillId="3" borderId="1" xfId="1" applyNumberFormat="1" applyFont="1" applyFill="1" applyBorder="1" applyAlignment="1">
      <alignment horizontal="center" vertical="center"/>
    </xf>
    <xf numFmtId="0" fontId="3" fillId="0" borderId="1" xfId="1" applyFont="1" applyBorder="1"/>
    <xf numFmtId="0" fontId="3" fillId="0" borderId="0" xfId="1" applyFont="1" applyFill="1" applyBorder="1"/>
    <xf numFmtId="1" fontId="1" fillId="0" borderId="0" xfId="1" applyNumberFormat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 vertical="center"/>
    </xf>
    <xf numFmtId="0" fontId="1" fillId="0" borderId="0" xfId="1" applyFont="1" applyFill="1" applyAlignment="1">
      <alignment horizontal="left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left"/>
    </xf>
    <xf numFmtId="0" fontId="5" fillId="0" borderId="0" xfId="1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Fill="1" applyAlignment="1">
      <alignment horizontal="center"/>
    </xf>
    <xf numFmtId="0" fontId="7" fillId="0" borderId="0" xfId="1" applyFont="1" applyFill="1" applyAlignment="1">
      <alignment horizontal="left"/>
    </xf>
    <xf numFmtId="0" fontId="7" fillId="0" borderId="0" xfId="1" applyFont="1" applyFill="1" applyAlignment="1">
      <alignment horizontal="center"/>
    </xf>
    <xf numFmtId="0" fontId="7" fillId="0" borderId="0" xfId="1" applyFont="1" applyFill="1"/>
    <xf numFmtId="0" fontId="5" fillId="0" borderId="0" xfId="1" applyFont="1" applyFill="1" applyBorder="1" applyAlignment="1">
      <alignment horizontal="center" vertical="center"/>
    </xf>
    <xf numFmtId="0" fontId="3" fillId="0" borderId="0" xfId="1" applyFont="1" applyFill="1"/>
    <xf numFmtId="1" fontId="7" fillId="0" borderId="0" xfId="1" applyNumberFormat="1" applyFont="1" applyFill="1"/>
    <xf numFmtId="0" fontId="7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7" fillId="0" borderId="4" xfId="1" applyFont="1" applyFill="1" applyBorder="1" applyAlignment="1">
      <alignment horizontal="left" vertical="center"/>
    </xf>
    <xf numFmtId="0" fontId="4" fillId="0" borderId="0" xfId="1" applyFont="1" applyFill="1"/>
    <xf numFmtId="1" fontId="7" fillId="0" borderId="1" xfId="1" applyNumberFormat="1" applyFont="1" applyFill="1" applyBorder="1" applyAlignment="1">
      <alignment horizontal="center" vertical="center" textRotation="90" wrapText="1"/>
    </xf>
    <xf numFmtId="0" fontId="7" fillId="0" borderId="5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0" fontId="7" fillId="0" borderId="1" xfId="1" applyFont="1" applyFill="1" applyBorder="1" applyAlignment="1">
      <alignment horizontal="left" vertical="center"/>
    </xf>
    <xf numFmtId="1" fontId="7" fillId="0" borderId="1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165" fontId="7" fillId="0" borderId="1" xfId="1" applyNumberFormat="1" applyFont="1" applyFill="1" applyBorder="1" applyAlignment="1">
      <alignment horizontal="center" vertical="center"/>
    </xf>
    <xf numFmtId="166" fontId="7" fillId="0" borderId="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164" fontId="7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left"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left" vertical="center"/>
    </xf>
    <xf numFmtId="1" fontId="7" fillId="0" borderId="8" xfId="1" applyNumberFormat="1" applyFont="1" applyFill="1" applyBorder="1" applyAlignment="1">
      <alignment horizontal="center" vertical="center"/>
    </xf>
    <xf numFmtId="165" fontId="7" fillId="0" borderId="8" xfId="1" applyNumberFormat="1" applyFont="1" applyFill="1" applyBorder="1" applyAlignment="1">
      <alignment horizontal="center" vertical="center"/>
    </xf>
    <xf numFmtId="166" fontId="7" fillId="0" borderId="8" xfId="1" applyNumberFormat="1" applyFont="1" applyFill="1" applyBorder="1" applyAlignment="1">
      <alignment horizontal="center" vertical="center"/>
    </xf>
    <xf numFmtId="164" fontId="7" fillId="0" borderId="8" xfId="1" applyNumberFormat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left" vertical="center"/>
    </xf>
    <xf numFmtId="0" fontId="7" fillId="0" borderId="10" xfId="1" applyFont="1" applyFill="1" applyBorder="1" applyAlignment="1">
      <alignment horizontal="left" vertical="center"/>
    </xf>
    <xf numFmtId="1" fontId="7" fillId="0" borderId="10" xfId="1" applyNumberFormat="1" applyFont="1" applyFill="1" applyBorder="1" applyAlignment="1">
      <alignment horizontal="center" vertical="center"/>
    </xf>
    <xf numFmtId="49" fontId="7" fillId="0" borderId="10" xfId="1" applyNumberFormat="1" applyFont="1" applyFill="1" applyBorder="1" applyAlignment="1">
      <alignment horizontal="center" vertical="center"/>
    </xf>
    <xf numFmtId="165" fontId="7" fillId="0" borderId="10" xfId="1" applyNumberFormat="1" applyFont="1" applyFill="1" applyBorder="1" applyAlignment="1">
      <alignment horizontal="center" vertical="center"/>
    </xf>
    <xf numFmtId="166" fontId="7" fillId="0" borderId="10" xfId="1" applyNumberFormat="1" applyFont="1" applyFill="1" applyBorder="1" applyAlignment="1">
      <alignment horizontal="center" vertical="center"/>
    </xf>
    <xf numFmtId="167" fontId="7" fillId="0" borderId="0" xfId="1" applyNumberFormat="1" applyFont="1" applyFill="1"/>
    <xf numFmtId="49" fontId="7" fillId="0" borderId="0" xfId="1" applyNumberFormat="1" applyFont="1" applyFill="1"/>
    <xf numFmtId="164" fontId="7" fillId="0" borderId="0" xfId="1" applyNumberFormat="1" applyFont="1" applyFill="1"/>
    <xf numFmtId="0" fontId="3" fillId="0" borderId="0" xfId="1" applyFont="1" applyFill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167" fontId="7" fillId="0" borderId="1" xfId="1" applyNumberFormat="1" applyFont="1" applyFill="1" applyBorder="1" applyAlignment="1">
      <alignment horizontal="center" vertical="center"/>
    </xf>
    <xf numFmtId="47" fontId="7" fillId="0" borderId="1" xfId="1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7" fillId="0" borderId="10" xfId="1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center" vertical="center" wrapText="1"/>
    </xf>
    <xf numFmtId="167" fontId="7" fillId="0" borderId="8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2" fillId="0" borderId="5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1" fillId="0" borderId="6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0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</cellXfs>
  <cellStyles count="2">
    <cellStyle name="Обычный" xfId="0" builtinId="0"/>
    <cellStyle name="Обычный_протоколы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70" zoomScaleNormal="70" workbookViewId="0">
      <selection activeCell="B23" sqref="B23"/>
    </sheetView>
  </sheetViews>
  <sheetFormatPr defaultColWidth="11.7109375" defaultRowHeight="15.75" x14ac:dyDescent="0.25"/>
  <cols>
    <col min="1" max="1" width="4.28515625" style="1" customWidth="1"/>
    <col min="2" max="2" width="29.7109375" style="2" customWidth="1"/>
    <col min="3" max="5" width="12.7109375" style="2" customWidth="1"/>
    <col min="6" max="8" width="12.7109375" style="1" customWidth="1"/>
    <col min="9" max="9" width="12.7109375" style="3" customWidth="1"/>
    <col min="10" max="10" width="9.28515625" style="2" customWidth="1"/>
    <col min="11" max="16384" width="11.7109375" style="2"/>
  </cols>
  <sheetData>
    <row r="1" spans="1:10" x14ac:dyDescent="0.25">
      <c r="B1" s="1"/>
      <c r="D1" s="1"/>
      <c r="E1" s="1" t="s">
        <v>0</v>
      </c>
    </row>
    <row r="2" spans="1:10" x14ac:dyDescent="0.25">
      <c r="B2" s="1"/>
      <c r="D2" s="4"/>
      <c r="E2" s="4" t="s">
        <v>1</v>
      </c>
    </row>
    <row r="3" spans="1:10" x14ac:dyDescent="0.25">
      <c r="A3" s="5" t="s">
        <v>242</v>
      </c>
      <c r="B3" s="1"/>
      <c r="C3" s="1"/>
      <c r="D3" s="1"/>
      <c r="E3" s="1"/>
    </row>
    <row r="4" spans="1:10" x14ac:dyDescent="0.25">
      <c r="A4" s="5" t="s">
        <v>22</v>
      </c>
      <c r="B4" s="1"/>
      <c r="C4" s="1"/>
      <c r="D4" s="1"/>
      <c r="E4" s="1"/>
    </row>
    <row r="5" spans="1:10" s="4" customFormat="1" ht="15.75" customHeight="1" x14ac:dyDescent="0.2">
      <c r="A5" s="6" t="s">
        <v>2</v>
      </c>
      <c r="B5" s="7" t="s">
        <v>3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9" t="s">
        <v>4</v>
      </c>
      <c r="J5" s="7" t="s">
        <v>5</v>
      </c>
    </row>
    <row r="6" spans="1:10" ht="25.5" customHeight="1" x14ac:dyDescent="0.3">
      <c r="A6" s="6">
        <v>1</v>
      </c>
      <c r="B6" s="10" t="s">
        <v>6</v>
      </c>
      <c r="C6" s="11">
        <v>400</v>
      </c>
      <c r="D6" s="12">
        <v>417</v>
      </c>
      <c r="E6" s="12">
        <v>376</v>
      </c>
      <c r="F6" s="11">
        <v>345</v>
      </c>
      <c r="G6" s="12">
        <v>339</v>
      </c>
      <c r="H6" s="12">
        <v>270</v>
      </c>
      <c r="I6" s="12">
        <f t="shared" ref="I6:I20" si="0">SUM(C6:H6)</f>
        <v>2147</v>
      </c>
      <c r="J6" s="13">
        <v>1</v>
      </c>
    </row>
    <row r="7" spans="1:10" ht="25.5" customHeight="1" x14ac:dyDescent="0.3">
      <c r="A7" s="6">
        <v>2</v>
      </c>
      <c r="B7" s="10" t="s">
        <v>7</v>
      </c>
      <c r="C7" s="11">
        <v>515</v>
      </c>
      <c r="D7" s="12">
        <v>472</v>
      </c>
      <c r="E7" s="12">
        <v>340</v>
      </c>
      <c r="F7" s="11">
        <v>291</v>
      </c>
      <c r="G7" s="12">
        <v>260</v>
      </c>
      <c r="H7" s="14">
        <v>254</v>
      </c>
      <c r="I7" s="12">
        <f t="shared" si="0"/>
        <v>2132</v>
      </c>
      <c r="J7" s="13">
        <v>2</v>
      </c>
    </row>
    <row r="8" spans="1:10" ht="25.5" customHeight="1" x14ac:dyDescent="0.3">
      <c r="A8" s="6">
        <v>3</v>
      </c>
      <c r="B8" s="10" t="s">
        <v>8</v>
      </c>
      <c r="C8" s="11">
        <v>347</v>
      </c>
      <c r="D8" s="12">
        <v>305</v>
      </c>
      <c r="E8" s="12">
        <v>291</v>
      </c>
      <c r="F8" s="11">
        <v>290</v>
      </c>
      <c r="G8" s="12">
        <v>285</v>
      </c>
      <c r="H8" s="12">
        <v>280</v>
      </c>
      <c r="I8" s="12">
        <f t="shared" si="0"/>
        <v>1798</v>
      </c>
      <c r="J8" s="13">
        <v>3</v>
      </c>
    </row>
    <row r="9" spans="1:10" ht="25.5" customHeight="1" x14ac:dyDescent="0.3">
      <c r="A9" s="6">
        <v>4</v>
      </c>
      <c r="B9" s="10" t="s">
        <v>9</v>
      </c>
      <c r="C9" s="11">
        <v>320</v>
      </c>
      <c r="D9" s="12">
        <v>310</v>
      </c>
      <c r="E9" s="12">
        <v>300</v>
      </c>
      <c r="F9" s="11">
        <v>260</v>
      </c>
      <c r="G9" s="12">
        <v>250</v>
      </c>
      <c r="H9" s="12">
        <v>246</v>
      </c>
      <c r="I9" s="12">
        <f t="shared" si="0"/>
        <v>1686</v>
      </c>
      <c r="J9" s="13">
        <v>4</v>
      </c>
    </row>
    <row r="10" spans="1:10" ht="25.5" customHeight="1" x14ac:dyDescent="0.3">
      <c r="A10" s="6">
        <v>5</v>
      </c>
      <c r="B10" s="10" t="s">
        <v>10</v>
      </c>
      <c r="C10" s="11">
        <v>500</v>
      </c>
      <c r="D10" s="12">
        <v>290</v>
      </c>
      <c r="E10" s="12">
        <v>215</v>
      </c>
      <c r="F10" s="11">
        <v>246</v>
      </c>
      <c r="G10" s="12">
        <v>210</v>
      </c>
      <c r="H10" s="12">
        <v>209</v>
      </c>
      <c r="I10" s="12">
        <f t="shared" si="0"/>
        <v>1670</v>
      </c>
      <c r="J10" s="13">
        <v>5</v>
      </c>
    </row>
    <row r="11" spans="1:10" ht="25.5" customHeight="1" x14ac:dyDescent="0.3">
      <c r="A11" s="6">
        <v>6</v>
      </c>
      <c r="B11" s="10" t="s">
        <v>11</v>
      </c>
      <c r="C11" s="11">
        <v>315</v>
      </c>
      <c r="D11" s="12">
        <v>281</v>
      </c>
      <c r="E11" s="12">
        <v>265</v>
      </c>
      <c r="F11" s="11">
        <v>262</v>
      </c>
      <c r="G11" s="12">
        <v>233</v>
      </c>
      <c r="H11" s="12">
        <v>227</v>
      </c>
      <c r="I11" s="12">
        <f t="shared" si="0"/>
        <v>1583</v>
      </c>
      <c r="J11" s="13">
        <v>6</v>
      </c>
    </row>
    <row r="12" spans="1:10" ht="25.5" customHeight="1" x14ac:dyDescent="0.3">
      <c r="A12" s="6">
        <v>7</v>
      </c>
      <c r="B12" s="10" t="s">
        <v>12</v>
      </c>
      <c r="C12" s="11">
        <v>302</v>
      </c>
      <c r="D12" s="12">
        <v>300</v>
      </c>
      <c r="E12" s="12">
        <v>281</v>
      </c>
      <c r="F12" s="11">
        <v>227</v>
      </c>
      <c r="G12" s="12">
        <v>209</v>
      </c>
      <c r="H12" s="12">
        <v>200</v>
      </c>
      <c r="I12" s="12">
        <f t="shared" si="0"/>
        <v>1519</v>
      </c>
      <c r="J12" s="13">
        <v>7</v>
      </c>
    </row>
    <row r="13" spans="1:10" ht="25.5" customHeight="1" x14ac:dyDescent="0.3">
      <c r="A13" s="6">
        <v>8</v>
      </c>
      <c r="B13" s="10" t="s">
        <v>13</v>
      </c>
      <c r="C13" s="11">
        <v>245</v>
      </c>
      <c r="D13" s="12">
        <v>245</v>
      </c>
      <c r="E13" s="12">
        <v>235</v>
      </c>
      <c r="F13" s="11">
        <v>218</v>
      </c>
      <c r="G13" s="12">
        <v>210</v>
      </c>
      <c r="H13" s="12">
        <v>188</v>
      </c>
      <c r="I13" s="12">
        <f t="shared" si="0"/>
        <v>1341</v>
      </c>
      <c r="J13" s="13">
        <v>8</v>
      </c>
    </row>
    <row r="14" spans="1:10" ht="25.5" customHeight="1" x14ac:dyDescent="0.3">
      <c r="A14" s="6">
        <v>9</v>
      </c>
      <c r="B14" s="10" t="s">
        <v>14</v>
      </c>
      <c r="C14" s="11">
        <v>340</v>
      </c>
      <c r="D14" s="12">
        <v>210</v>
      </c>
      <c r="E14" s="12">
        <v>205</v>
      </c>
      <c r="F14" s="11">
        <v>203</v>
      </c>
      <c r="G14" s="12">
        <v>197</v>
      </c>
      <c r="H14" s="12">
        <v>180</v>
      </c>
      <c r="I14" s="12">
        <f t="shared" si="0"/>
        <v>1335</v>
      </c>
      <c r="J14" s="13">
        <v>9</v>
      </c>
    </row>
    <row r="15" spans="1:10" ht="25.5" customHeight="1" x14ac:dyDescent="0.3">
      <c r="A15" s="6">
        <v>10</v>
      </c>
      <c r="B15" s="10" t="s">
        <v>15</v>
      </c>
      <c r="C15" s="11">
        <v>250</v>
      </c>
      <c r="D15" s="12">
        <v>240</v>
      </c>
      <c r="E15" s="12">
        <v>220</v>
      </c>
      <c r="F15" s="11">
        <v>218</v>
      </c>
      <c r="G15" s="12">
        <v>209</v>
      </c>
      <c r="H15" s="12">
        <v>181</v>
      </c>
      <c r="I15" s="12">
        <f t="shared" si="0"/>
        <v>1318</v>
      </c>
      <c r="J15" s="13">
        <v>10</v>
      </c>
    </row>
    <row r="16" spans="1:10" ht="25.5" customHeight="1" x14ac:dyDescent="0.3">
      <c r="A16" s="6">
        <v>11</v>
      </c>
      <c r="B16" s="10" t="s">
        <v>16</v>
      </c>
      <c r="C16" s="11">
        <v>244</v>
      </c>
      <c r="D16" s="12">
        <v>244</v>
      </c>
      <c r="E16" s="12">
        <v>233</v>
      </c>
      <c r="F16" s="11">
        <v>221</v>
      </c>
      <c r="G16" s="12">
        <v>195</v>
      </c>
      <c r="H16" s="12">
        <v>176</v>
      </c>
      <c r="I16" s="12">
        <f t="shared" si="0"/>
        <v>1313</v>
      </c>
      <c r="J16" s="13">
        <v>11</v>
      </c>
    </row>
    <row r="17" spans="1:10" ht="25.5" customHeight="1" x14ac:dyDescent="0.3">
      <c r="A17" s="6">
        <v>12</v>
      </c>
      <c r="B17" s="10" t="s">
        <v>17</v>
      </c>
      <c r="C17" s="11">
        <v>250</v>
      </c>
      <c r="D17" s="12">
        <v>221</v>
      </c>
      <c r="E17" s="12">
        <v>210</v>
      </c>
      <c r="F17" s="11">
        <v>176</v>
      </c>
      <c r="G17" s="12">
        <v>174</v>
      </c>
      <c r="H17" s="12">
        <v>140</v>
      </c>
      <c r="I17" s="12">
        <f t="shared" si="0"/>
        <v>1171</v>
      </c>
      <c r="J17" s="13">
        <v>12</v>
      </c>
    </row>
    <row r="18" spans="1:10" ht="25.5" customHeight="1" x14ac:dyDescent="0.3">
      <c r="A18" s="6">
        <v>13</v>
      </c>
      <c r="B18" s="10" t="s">
        <v>18</v>
      </c>
      <c r="C18" s="11">
        <v>210</v>
      </c>
      <c r="D18" s="12">
        <v>203</v>
      </c>
      <c r="E18" s="12">
        <v>195</v>
      </c>
      <c r="F18" s="11">
        <v>176</v>
      </c>
      <c r="G18" s="12">
        <v>175</v>
      </c>
      <c r="H18" s="12">
        <v>150</v>
      </c>
      <c r="I18" s="12">
        <f t="shared" si="0"/>
        <v>1109</v>
      </c>
      <c r="J18" s="13">
        <v>13</v>
      </c>
    </row>
    <row r="19" spans="1:10" ht="25.5" customHeight="1" x14ac:dyDescent="0.3">
      <c r="A19" s="6">
        <v>14</v>
      </c>
      <c r="B19" s="10" t="s">
        <v>19</v>
      </c>
      <c r="C19" s="11">
        <v>181</v>
      </c>
      <c r="D19" s="12">
        <v>167</v>
      </c>
      <c r="E19" s="12">
        <v>166</v>
      </c>
      <c r="F19" s="14">
        <v>129</v>
      </c>
      <c r="G19" s="15">
        <v>105</v>
      </c>
      <c r="H19" s="12">
        <v>92</v>
      </c>
      <c r="I19" s="12">
        <f t="shared" si="0"/>
        <v>840</v>
      </c>
      <c r="J19" s="13">
        <v>14</v>
      </c>
    </row>
    <row r="20" spans="1:10" ht="26.25" customHeight="1" x14ac:dyDescent="0.3">
      <c r="A20" s="6">
        <v>15</v>
      </c>
      <c r="B20" s="16" t="s">
        <v>20</v>
      </c>
      <c r="C20" s="11">
        <v>107</v>
      </c>
      <c r="D20" s="14">
        <v>93</v>
      </c>
      <c r="E20" s="12">
        <v>65</v>
      </c>
      <c r="F20" s="11">
        <v>60</v>
      </c>
      <c r="G20" s="12">
        <v>55</v>
      </c>
      <c r="H20" s="12">
        <v>45</v>
      </c>
      <c r="I20" s="12">
        <f t="shared" si="0"/>
        <v>425</v>
      </c>
      <c r="J20" s="13">
        <v>15</v>
      </c>
    </row>
    <row r="21" spans="1:10" ht="18.75" x14ac:dyDescent="0.3">
      <c r="A21" s="17"/>
      <c r="B21" s="17"/>
      <c r="C21" s="18"/>
      <c r="D21" s="19"/>
      <c r="E21" s="19"/>
      <c r="F21" s="18"/>
      <c r="G21" s="19"/>
      <c r="H21" s="19"/>
      <c r="I21" s="20"/>
      <c r="J21" s="3"/>
    </row>
    <row r="22" spans="1:10" x14ac:dyDescent="0.25">
      <c r="A22" s="21"/>
      <c r="B22" s="22" t="s">
        <v>243</v>
      </c>
      <c r="C22" s="18"/>
      <c r="D22" s="19"/>
      <c r="E22" s="19"/>
      <c r="F22" s="18"/>
      <c r="G22" s="19"/>
      <c r="H22" s="19"/>
      <c r="I22" s="20"/>
      <c r="J22" s="3"/>
    </row>
    <row r="23" spans="1:10" x14ac:dyDescent="0.25">
      <c r="A23" s="14"/>
      <c r="B23" s="22" t="s">
        <v>244</v>
      </c>
    </row>
  </sheetData>
  <sheetProtection selectLockedCells="1" selectUnlockedCells="1"/>
  <autoFilter ref="A5:J19"/>
  <pageMargins left="0.70866141732283472" right="0.70866141732283472" top="0.46" bottom="0.74803149606299213" header="0.31496062992125984" footer="0.31496062992125984"/>
  <pageSetup paperSize="9" firstPageNumber="0" orientation="landscape" horizontalDpi="300" verticalDpi="300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zoomScale="70" zoomScaleNormal="70" workbookViewId="0">
      <selection activeCell="A3" sqref="A3"/>
    </sheetView>
  </sheetViews>
  <sheetFormatPr defaultColWidth="10.140625" defaultRowHeight="18.75" x14ac:dyDescent="0.3"/>
  <cols>
    <col min="1" max="1" width="6.5703125" style="23" customWidth="1"/>
    <col min="2" max="2" width="29" style="24" customWidth="1"/>
    <col min="3" max="3" width="27.28515625" style="24" customWidth="1"/>
    <col min="4" max="4" width="14.85546875" style="24" customWidth="1"/>
    <col min="5" max="5" width="17.7109375" style="24" customWidth="1"/>
    <col min="6" max="16384" width="10.140625" style="24"/>
  </cols>
  <sheetData>
    <row r="1" spans="1:8" ht="20.25" x14ac:dyDescent="0.3">
      <c r="A1" s="93" t="s">
        <v>0</v>
      </c>
      <c r="B1" s="93"/>
      <c r="C1" s="93"/>
      <c r="D1" s="93"/>
      <c r="E1" s="93"/>
    </row>
    <row r="2" spans="1:8" ht="20.25" x14ac:dyDescent="0.3">
      <c r="A2" s="94" t="s">
        <v>21</v>
      </c>
      <c r="B2" s="94"/>
      <c r="C2" s="94"/>
      <c r="D2" s="94"/>
      <c r="E2" s="94"/>
    </row>
    <row r="3" spans="1:8" x14ac:dyDescent="0.3">
      <c r="A3" s="25" t="s">
        <v>242</v>
      </c>
      <c r="B3" s="23"/>
      <c r="C3" s="23"/>
    </row>
    <row r="4" spans="1:8" x14ac:dyDescent="0.3">
      <c r="A4" s="25" t="s">
        <v>22</v>
      </c>
      <c r="B4" s="23"/>
      <c r="C4" s="23"/>
    </row>
    <row r="5" spans="1:8" x14ac:dyDescent="0.3">
      <c r="A5" s="24"/>
      <c r="B5" s="23"/>
      <c r="C5" s="23" t="s">
        <v>23</v>
      </c>
      <c r="E5" s="26"/>
      <c r="F5" s="27"/>
      <c r="G5" s="27"/>
      <c r="H5" s="28"/>
    </row>
    <row r="6" spans="1:8" ht="37.5" x14ac:dyDescent="0.3">
      <c r="A6" s="29" t="s">
        <v>2</v>
      </c>
      <c r="B6" s="29" t="s">
        <v>3</v>
      </c>
      <c r="C6" s="29" t="s">
        <v>4</v>
      </c>
      <c r="D6" s="30" t="s">
        <v>24</v>
      </c>
      <c r="E6" s="30" t="s">
        <v>58</v>
      </c>
      <c r="F6" s="27"/>
      <c r="G6" s="27"/>
      <c r="H6" s="28"/>
    </row>
    <row r="7" spans="1:8" x14ac:dyDescent="0.3">
      <c r="A7" s="31">
        <v>1</v>
      </c>
      <c r="B7" s="10" t="s">
        <v>9</v>
      </c>
      <c r="C7" s="32" t="s">
        <v>25</v>
      </c>
      <c r="D7" s="34">
        <v>1</v>
      </c>
      <c r="E7" s="34" t="s">
        <v>219</v>
      </c>
      <c r="F7" s="27"/>
      <c r="G7" s="27"/>
      <c r="H7" s="28"/>
    </row>
    <row r="8" spans="1:8" x14ac:dyDescent="0.3">
      <c r="A8" s="31">
        <v>2</v>
      </c>
      <c r="B8" s="10" t="s">
        <v>6</v>
      </c>
      <c r="C8" s="32" t="s">
        <v>26</v>
      </c>
      <c r="D8" s="34">
        <v>2</v>
      </c>
      <c r="E8" s="34" t="s">
        <v>219</v>
      </c>
      <c r="F8" s="27"/>
      <c r="G8" s="27"/>
      <c r="H8" s="28"/>
    </row>
    <row r="9" spans="1:8" x14ac:dyDescent="0.3">
      <c r="A9" s="31">
        <v>3</v>
      </c>
      <c r="B9" s="10" t="s">
        <v>10</v>
      </c>
      <c r="C9" s="32" t="s">
        <v>27</v>
      </c>
      <c r="D9" s="34">
        <v>3</v>
      </c>
      <c r="E9" s="34" t="s">
        <v>220</v>
      </c>
      <c r="F9" s="27"/>
      <c r="G9" s="27"/>
      <c r="H9" s="28"/>
    </row>
    <row r="10" spans="1:8" x14ac:dyDescent="0.3">
      <c r="A10" s="31">
        <v>4</v>
      </c>
      <c r="B10" s="10" t="s">
        <v>16</v>
      </c>
      <c r="C10" s="32" t="s">
        <v>28</v>
      </c>
      <c r="D10" s="34">
        <v>4</v>
      </c>
      <c r="E10" s="34" t="s">
        <v>220</v>
      </c>
      <c r="F10" s="27"/>
      <c r="G10" s="27"/>
      <c r="H10" s="28"/>
    </row>
    <row r="11" spans="1:8" x14ac:dyDescent="0.3">
      <c r="A11" s="31">
        <v>5</v>
      </c>
      <c r="B11" s="10" t="s">
        <v>7</v>
      </c>
      <c r="C11" s="32" t="s">
        <v>29</v>
      </c>
      <c r="D11" s="34">
        <v>5</v>
      </c>
      <c r="E11" s="34" t="s">
        <v>221</v>
      </c>
      <c r="F11" s="27"/>
      <c r="G11" s="27"/>
      <c r="H11" s="28"/>
    </row>
    <row r="12" spans="1:8" x14ac:dyDescent="0.3">
      <c r="A12" s="31">
        <v>6</v>
      </c>
      <c r="B12" s="10" t="s">
        <v>11</v>
      </c>
      <c r="C12" s="32" t="s">
        <v>30</v>
      </c>
      <c r="D12" s="34">
        <v>6</v>
      </c>
      <c r="E12" s="34" t="s">
        <v>221</v>
      </c>
      <c r="F12" s="27"/>
      <c r="G12" s="27"/>
      <c r="H12" s="28"/>
    </row>
    <row r="13" spans="1:8" x14ac:dyDescent="0.3">
      <c r="A13" s="31">
        <v>7</v>
      </c>
      <c r="B13" s="10" t="s">
        <v>8</v>
      </c>
      <c r="C13" s="32" t="s">
        <v>31</v>
      </c>
      <c r="D13" s="34">
        <v>6</v>
      </c>
      <c r="E13" s="34" t="s">
        <v>221</v>
      </c>
      <c r="F13" s="27"/>
      <c r="G13" s="27"/>
      <c r="H13" s="28"/>
    </row>
    <row r="14" spans="1:8" x14ac:dyDescent="0.3">
      <c r="A14" s="31">
        <v>8</v>
      </c>
      <c r="B14" s="10" t="s">
        <v>19</v>
      </c>
      <c r="C14" s="32" t="s">
        <v>32</v>
      </c>
      <c r="D14" s="34">
        <v>8</v>
      </c>
      <c r="E14" s="34" t="s">
        <v>221</v>
      </c>
      <c r="F14" s="27"/>
      <c r="G14" s="27"/>
      <c r="H14" s="28"/>
    </row>
    <row r="15" spans="1:8" x14ac:dyDescent="0.3">
      <c r="A15" s="31">
        <v>9</v>
      </c>
      <c r="B15" s="10" t="s">
        <v>18</v>
      </c>
      <c r="C15" s="32" t="s">
        <v>33</v>
      </c>
      <c r="D15" s="34">
        <v>9</v>
      </c>
      <c r="E15" s="34" t="s">
        <v>221</v>
      </c>
      <c r="F15" s="27"/>
      <c r="G15" s="27"/>
      <c r="H15" s="28"/>
    </row>
    <row r="16" spans="1:8" x14ac:dyDescent="0.3">
      <c r="A16" s="31">
        <v>10</v>
      </c>
      <c r="B16" s="10" t="s">
        <v>15</v>
      </c>
      <c r="C16" s="32" t="s">
        <v>33</v>
      </c>
      <c r="D16" s="34">
        <v>9</v>
      </c>
      <c r="E16" s="34" t="s">
        <v>221</v>
      </c>
      <c r="F16" s="27"/>
      <c r="G16" s="27"/>
      <c r="H16" s="28"/>
    </row>
    <row r="17" spans="1:8" x14ac:dyDescent="0.3">
      <c r="A17" s="33">
        <v>11</v>
      </c>
      <c r="B17" s="10" t="s">
        <v>14</v>
      </c>
      <c r="C17" s="32" t="s">
        <v>34</v>
      </c>
      <c r="D17" s="34">
        <v>11</v>
      </c>
      <c r="E17" s="34" t="s">
        <v>221</v>
      </c>
      <c r="F17" s="27"/>
      <c r="G17" s="27"/>
      <c r="H17" s="28"/>
    </row>
    <row r="18" spans="1:8" x14ac:dyDescent="0.3">
      <c r="A18" s="33">
        <v>12</v>
      </c>
      <c r="B18" s="16" t="s">
        <v>20</v>
      </c>
      <c r="C18" s="32" t="s">
        <v>35</v>
      </c>
      <c r="D18" s="34">
        <v>12</v>
      </c>
      <c r="E18" s="34"/>
      <c r="F18" s="27"/>
      <c r="G18" s="27"/>
      <c r="H18" s="28"/>
    </row>
    <row r="19" spans="1:8" x14ac:dyDescent="0.3">
      <c r="B19" s="23"/>
      <c r="C19" s="23" t="s">
        <v>36</v>
      </c>
    </row>
    <row r="20" spans="1:8" ht="37.5" x14ac:dyDescent="0.3">
      <c r="A20" s="29" t="s">
        <v>2</v>
      </c>
      <c r="B20" s="29" t="s">
        <v>3</v>
      </c>
      <c r="C20" s="29" t="s">
        <v>4</v>
      </c>
      <c r="D20" s="30" t="s">
        <v>24</v>
      </c>
      <c r="E20" s="30" t="s">
        <v>58</v>
      </c>
    </row>
    <row r="21" spans="1:8" x14ac:dyDescent="0.3">
      <c r="A21" s="31">
        <v>1</v>
      </c>
      <c r="B21" s="10" t="s">
        <v>7</v>
      </c>
      <c r="C21" s="32" t="s">
        <v>37</v>
      </c>
      <c r="D21" s="34">
        <v>1</v>
      </c>
      <c r="E21" s="34" t="s">
        <v>219</v>
      </c>
    </row>
    <row r="22" spans="1:8" x14ac:dyDescent="0.3">
      <c r="A22" s="31">
        <v>2</v>
      </c>
      <c r="B22" s="10" t="s">
        <v>8</v>
      </c>
      <c r="C22" s="32" t="s">
        <v>38</v>
      </c>
      <c r="D22" s="34">
        <v>2</v>
      </c>
      <c r="E22" s="34" t="s">
        <v>220</v>
      </c>
    </row>
    <row r="23" spans="1:8" x14ac:dyDescent="0.3">
      <c r="A23" s="31">
        <v>3</v>
      </c>
      <c r="B23" s="10" t="s">
        <v>11</v>
      </c>
      <c r="C23" s="32" t="s">
        <v>39</v>
      </c>
      <c r="D23" s="34">
        <v>3</v>
      </c>
      <c r="E23" s="34" t="s">
        <v>220</v>
      </c>
    </row>
    <row r="24" spans="1:8" x14ac:dyDescent="0.3">
      <c r="A24" s="31">
        <v>4</v>
      </c>
      <c r="B24" s="10" t="s">
        <v>9</v>
      </c>
      <c r="C24" s="32" t="s">
        <v>40</v>
      </c>
      <c r="D24" s="34">
        <v>4</v>
      </c>
      <c r="E24" s="34" t="s">
        <v>220</v>
      </c>
    </row>
    <row r="25" spans="1:8" x14ac:dyDescent="0.3">
      <c r="A25" s="31">
        <v>5</v>
      </c>
      <c r="B25" s="10" t="s">
        <v>10</v>
      </c>
      <c r="C25" s="32" t="s">
        <v>41</v>
      </c>
      <c r="D25" s="34">
        <v>5</v>
      </c>
      <c r="E25" s="34" t="s">
        <v>220</v>
      </c>
    </row>
    <row r="26" spans="1:8" x14ac:dyDescent="0.3">
      <c r="A26" s="31">
        <v>6</v>
      </c>
      <c r="B26" s="10" t="s">
        <v>12</v>
      </c>
      <c r="C26" s="32" t="s">
        <v>42</v>
      </c>
      <c r="D26" s="34">
        <v>6</v>
      </c>
      <c r="E26" s="34" t="s">
        <v>220</v>
      </c>
    </row>
    <row r="27" spans="1:8" x14ac:dyDescent="0.3">
      <c r="A27" s="31">
        <v>7</v>
      </c>
      <c r="B27" s="10" t="s">
        <v>16</v>
      </c>
      <c r="C27" s="32" t="s">
        <v>43</v>
      </c>
      <c r="D27" s="34">
        <v>7</v>
      </c>
      <c r="E27" s="34" t="s">
        <v>221</v>
      </c>
    </row>
    <row r="28" spans="1:8" x14ac:dyDescent="0.3">
      <c r="A28" s="31">
        <v>8</v>
      </c>
      <c r="B28" s="10" t="s">
        <v>19</v>
      </c>
      <c r="C28" s="32" t="s">
        <v>44</v>
      </c>
      <c r="D28" s="34">
        <v>8</v>
      </c>
      <c r="E28" s="34" t="s">
        <v>221</v>
      </c>
    </row>
    <row r="29" spans="1:8" x14ac:dyDescent="0.3">
      <c r="A29" s="31">
        <v>9</v>
      </c>
      <c r="B29" s="10" t="s">
        <v>18</v>
      </c>
      <c r="C29" s="32" t="s">
        <v>44</v>
      </c>
      <c r="D29" s="34">
        <v>8</v>
      </c>
      <c r="E29" s="34" t="s">
        <v>221</v>
      </c>
    </row>
    <row r="30" spans="1:8" x14ac:dyDescent="0.3">
      <c r="A30" s="31">
        <v>10</v>
      </c>
      <c r="B30" s="10" t="s">
        <v>17</v>
      </c>
      <c r="C30" s="32" t="s">
        <v>45</v>
      </c>
      <c r="D30" s="34">
        <v>10</v>
      </c>
      <c r="E30" s="34" t="s">
        <v>221</v>
      </c>
    </row>
    <row r="31" spans="1:8" x14ac:dyDescent="0.3">
      <c r="A31" s="33">
        <v>11</v>
      </c>
      <c r="B31" s="10" t="s">
        <v>6</v>
      </c>
      <c r="C31" s="32" t="s">
        <v>46</v>
      </c>
      <c r="D31" s="34">
        <v>11</v>
      </c>
      <c r="E31" s="34" t="s">
        <v>221</v>
      </c>
    </row>
    <row r="32" spans="1:8" x14ac:dyDescent="0.3">
      <c r="A32" s="31">
        <v>12</v>
      </c>
      <c r="B32" s="16" t="s">
        <v>20</v>
      </c>
      <c r="C32" s="32" t="s">
        <v>47</v>
      </c>
      <c r="D32" s="34">
        <v>12</v>
      </c>
      <c r="E32" s="92"/>
    </row>
  </sheetData>
  <sheetProtection selectLockedCells="1" selectUnlockedCells="1"/>
  <mergeCells count="2">
    <mergeCell ref="A1:E1"/>
    <mergeCell ref="A2:E2"/>
  </mergeCells>
  <pageMargins left="0.16" right="0.22" top="0.74803149606299213" bottom="0.74803149606299213" header="0.70866141732283472" footer="0.31496062992125984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3"/>
  <sheetViews>
    <sheetView tabSelected="1" zoomScale="85" zoomScaleNormal="85" zoomScaleSheetLayoutView="85" workbookViewId="0">
      <pane ySplit="6" topLeftCell="A7" activePane="bottomLeft" state="frozen"/>
      <selection activeCell="D19" sqref="D19"/>
      <selection pane="bottomLeft" activeCell="A3" sqref="A3"/>
    </sheetView>
  </sheetViews>
  <sheetFormatPr defaultColWidth="10.140625" defaultRowHeight="12.75" x14ac:dyDescent="0.2"/>
  <cols>
    <col min="1" max="1" width="4.5703125" style="37" customWidth="1"/>
    <col min="2" max="2" width="26.5703125" style="36" bestFit="1" customWidth="1"/>
    <col min="3" max="3" width="5.42578125" style="42" customWidth="1"/>
    <col min="4" max="4" width="17.85546875" style="38" bestFit="1" customWidth="1"/>
    <col min="5" max="5" width="11" style="76" bestFit="1" customWidth="1"/>
    <col min="6" max="6" width="5" style="77" customWidth="1"/>
    <col min="7" max="7" width="5.140625" style="41" customWidth="1"/>
    <col min="8" max="8" width="7.85546875" style="38" customWidth="1"/>
    <col min="9" max="9" width="4" style="38" customWidth="1"/>
    <col min="10" max="10" width="8.140625" style="38" customWidth="1"/>
    <col min="11" max="11" width="4.28515625" style="38" customWidth="1"/>
    <col min="12" max="12" width="9.42578125" style="41" customWidth="1"/>
    <col min="13" max="13" width="6.42578125" style="41" customWidth="1"/>
    <col min="14" max="14" width="7.5703125" style="78" customWidth="1"/>
    <col min="15" max="15" width="4.140625" style="78" customWidth="1"/>
    <col min="16" max="16" width="7.85546875" style="78" customWidth="1"/>
    <col min="17" max="17" width="10.140625" style="38" customWidth="1"/>
    <col min="18" max="16384" width="10.140625" style="38"/>
  </cols>
  <sheetData>
    <row r="1" spans="1:16" ht="18.75" x14ac:dyDescent="0.3">
      <c r="A1" s="79"/>
      <c r="B1" s="79"/>
      <c r="C1" s="38"/>
      <c r="E1" s="39"/>
      <c r="F1" s="38"/>
      <c r="G1" s="43" t="s">
        <v>0</v>
      </c>
      <c r="L1" s="38"/>
      <c r="M1" s="38"/>
      <c r="N1" s="38"/>
      <c r="O1" s="38"/>
      <c r="P1" s="38"/>
    </row>
    <row r="2" spans="1:16" ht="18.75" x14ac:dyDescent="0.3">
      <c r="A2" s="79"/>
      <c r="B2" s="79"/>
      <c r="C2" s="38"/>
      <c r="E2" s="39"/>
      <c r="F2" s="38"/>
      <c r="G2" s="43" t="s">
        <v>48</v>
      </c>
      <c r="L2" s="38"/>
      <c r="M2" s="38"/>
      <c r="N2" s="38"/>
      <c r="O2" s="38"/>
      <c r="P2" s="38"/>
    </row>
    <row r="3" spans="1:16" ht="18.75" x14ac:dyDescent="0.3">
      <c r="A3" s="79" t="s">
        <v>242</v>
      </c>
      <c r="B3" s="79"/>
      <c r="C3" s="43"/>
      <c r="D3" s="35"/>
      <c r="E3" s="39"/>
      <c r="F3" s="38"/>
      <c r="G3" s="40"/>
      <c r="L3" s="38"/>
      <c r="M3" s="38"/>
      <c r="N3" s="38"/>
      <c r="O3" s="38"/>
      <c r="P3" s="38"/>
    </row>
    <row r="4" spans="1:16" ht="15" customHeight="1" x14ac:dyDescent="0.3">
      <c r="A4" s="79" t="s">
        <v>22</v>
      </c>
      <c r="B4" s="37"/>
      <c r="C4" s="43"/>
      <c r="D4" s="35"/>
      <c r="E4" s="39"/>
      <c r="F4" s="38"/>
      <c r="G4" s="43" t="s">
        <v>23</v>
      </c>
      <c r="L4" s="38"/>
      <c r="M4" s="38"/>
      <c r="N4" s="38"/>
      <c r="O4" s="38"/>
      <c r="P4" s="38"/>
    </row>
    <row r="5" spans="1:16" s="45" customFormat="1" ht="39.75" customHeight="1" x14ac:dyDescent="0.25">
      <c r="A5" s="98" t="s">
        <v>2</v>
      </c>
      <c r="B5" s="100" t="s">
        <v>49</v>
      </c>
      <c r="C5" s="102" t="s">
        <v>50</v>
      </c>
      <c r="D5" s="104" t="s">
        <v>51</v>
      </c>
      <c r="E5" s="95" t="s">
        <v>52</v>
      </c>
      <c r="F5" s="97"/>
      <c r="G5" s="96"/>
      <c r="H5" s="95" t="s">
        <v>53</v>
      </c>
      <c r="I5" s="96"/>
      <c r="J5" s="95" t="s">
        <v>54</v>
      </c>
      <c r="K5" s="96"/>
      <c r="L5" s="95" t="s">
        <v>55</v>
      </c>
      <c r="M5" s="97"/>
      <c r="N5" s="95" t="s">
        <v>56</v>
      </c>
      <c r="O5" s="97"/>
      <c r="P5" s="96"/>
    </row>
    <row r="6" spans="1:16" s="42" customFormat="1" ht="31.5" customHeight="1" x14ac:dyDescent="0.2">
      <c r="A6" s="99"/>
      <c r="B6" s="101"/>
      <c r="C6" s="103"/>
      <c r="D6" s="105"/>
      <c r="E6" s="46" t="s">
        <v>57</v>
      </c>
      <c r="F6" s="46" t="s">
        <v>24</v>
      </c>
      <c r="G6" s="46" t="s">
        <v>58</v>
      </c>
      <c r="H6" s="46" t="s">
        <v>57</v>
      </c>
      <c r="I6" s="46" t="s">
        <v>24</v>
      </c>
      <c r="J6" s="46" t="s">
        <v>57</v>
      </c>
      <c r="K6" s="46" t="s">
        <v>24</v>
      </c>
      <c r="L6" s="46" t="s">
        <v>57</v>
      </c>
      <c r="M6" s="46" t="s">
        <v>24</v>
      </c>
      <c r="N6" s="46" t="s">
        <v>57</v>
      </c>
      <c r="O6" s="46" t="s">
        <v>24</v>
      </c>
      <c r="P6" s="46" t="s">
        <v>58</v>
      </c>
    </row>
    <row r="7" spans="1:16" s="55" customFormat="1" ht="23.25" customHeight="1" x14ac:dyDescent="0.2">
      <c r="A7" s="47">
        <v>1</v>
      </c>
      <c r="B7" s="49" t="s">
        <v>60</v>
      </c>
      <c r="C7" s="48">
        <v>2000</v>
      </c>
      <c r="D7" s="50" t="s">
        <v>14</v>
      </c>
      <c r="E7" s="84">
        <v>14.7</v>
      </c>
      <c r="F7" s="51">
        <v>57</v>
      </c>
      <c r="G7" s="51" t="s">
        <v>221</v>
      </c>
      <c r="H7" s="53"/>
      <c r="I7" s="51"/>
      <c r="J7" s="53"/>
      <c r="K7" s="51"/>
      <c r="L7" s="54"/>
      <c r="M7" s="51"/>
      <c r="N7" s="56">
        <v>10.95</v>
      </c>
      <c r="O7" s="51">
        <v>4</v>
      </c>
      <c r="P7" s="51" t="s">
        <v>220</v>
      </c>
    </row>
    <row r="8" spans="1:16" s="55" customFormat="1" ht="23.25" customHeight="1" x14ac:dyDescent="0.2">
      <c r="A8" s="47">
        <v>2</v>
      </c>
      <c r="B8" s="49" t="s">
        <v>61</v>
      </c>
      <c r="C8" s="48">
        <v>1998</v>
      </c>
      <c r="D8" s="50" t="s">
        <v>14</v>
      </c>
      <c r="E8" s="84">
        <v>13.2</v>
      </c>
      <c r="F8" s="51" t="s">
        <v>209</v>
      </c>
      <c r="G8" s="51" t="s">
        <v>219</v>
      </c>
      <c r="H8" s="53"/>
      <c r="I8" s="51"/>
      <c r="J8" s="53"/>
      <c r="K8" s="51"/>
      <c r="L8" s="54"/>
      <c r="M8" s="51"/>
      <c r="N8" s="56">
        <v>9</v>
      </c>
      <c r="O8" s="51">
        <v>26</v>
      </c>
      <c r="P8" s="51"/>
    </row>
    <row r="9" spans="1:16" s="55" customFormat="1" ht="23.25" customHeight="1" x14ac:dyDescent="0.2">
      <c r="A9" s="47">
        <v>3</v>
      </c>
      <c r="B9" s="49" t="s">
        <v>63</v>
      </c>
      <c r="C9" s="48">
        <v>1997</v>
      </c>
      <c r="D9" s="50" t="s">
        <v>14</v>
      </c>
      <c r="E9" s="84">
        <v>15.3</v>
      </c>
      <c r="F9" s="51">
        <v>58</v>
      </c>
      <c r="G9" s="51"/>
      <c r="H9" s="53"/>
      <c r="I9" s="51"/>
      <c r="J9" s="53"/>
      <c r="K9" s="51"/>
      <c r="L9" s="54"/>
      <c r="M9" s="51"/>
      <c r="N9" s="56">
        <v>8.9</v>
      </c>
      <c r="O9" s="51">
        <v>29</v>
      </c>
      <c r="P9" s="51"/>
    </row>
    <row r="10" spans="1:16" s="55" customFormat="1" ht="23.25" customHeight="1" x14ac:dyDescent="0.2">
      <c r="A10" s="47">
        <v>4</v>
      </c>
      <c r="B10" s="49" t="s">
        <v>59</v>
      </c>
      <c r="C10" s="48">
        <v>1996</v>
      </c>
      <c r="D10" s="50" t="s">
        <v>14</v>
      </c>
      <c r="E10" s="84">
        <v>13.6</v>
      </c>
      <c r="F10" s="51">
        <v>35</v>
      </c>
      <c r="G10" s="51" t="s">
        <v>220</v>
      </c>
      <c r="H10" s="53"/>
      <c r="I10" s="51"/>
      <c r="J10" s="53"/>
      <c r="K10" s="51"/>
      <c r="L10" s="54"/>
      <c r="M10" s="51"/>
      <c r="N10" s="56">
        <v>8.5</v>
      </c>
      <c r="O10" s="51">
        <v>31</v>
      </c>
      <c r="P10" s="51"/>
    </row>
    <row r="11" spans="1:16" s="55" customFormat="1" ht="23.25" customHeight="1" x14ac:dyDescent="0.2">
      <c r="A11" s="47">
        <v>5</v>
      </c>
      <c r="B11" s="49" t="s">
        <v>62</v>
      </c>
      <c r="C11" s="48">
        <v>1998</v>
      </c>
      <c r="D11" s="50" t="s">
        <v>14</v>
      </c>
      <c r="E11" s="84">
        <v>14.4</v>
      </c>
      <c r="F11" s="51">
        <v>53</v>
      </c>
      <c r="G11" s="51" t="s">
        <v>221</v>
      </c>
      <c r="H11" s="53"/>
      <c r="I11" s="51"/>
      <c r="J11" s="53"/>
      <c r="K11" s="51"/>
      <c r="L11" s="54"/>
      <c r="M11" s="51"/>
      <c r="N11" s="56">
        <v>7.5</v>
      </c>
      <c r="O11" s="51">
        <v>38</v>
      </c>
      <c r="P11" s="51"/>
    </row>
    <row r="12" spans="1:16" s="55" customFormat="1" ht="23.25" customHeight="1" x14ac:dyDescent="0.2">
      <c r="A12" s="47">
        <v>6</v>
      </c>
      <c r="B12" s="49" t="s">
        <v>64</v>
      </c>
      <c r="C12" s="48">
        <v>1998</v>
      </c>
      <c r="D12" s="50" t="s">
        <v>14</v>
      </c>
      <c r="E12" s="84">
        <v>14.1</v>
      </c>
      <c r="F12" s="51">
        <v>46</v>
      </c>
      <c r="G12" s="51" t="s">
        <v>220</v>
      </c>
      <c r="H12" s="53"/>
      <c r="I12" s="51"/>
      <c r="J12" s="53"/>
      <c r="K12" s="51"/>
      <c r="L12" s="54"/>
      <c r="M12" s="51"/>
      <c r="N12" s="56">
        <v>6.35</v>
      </c>
      <c r="O12" s="51">
        <v>40</v>
      </c>
      <c r="P12" s="51"/>
    </row>
    <row r="13" spans="1:16" s="55" customFormat="1" ht="23.25" customHeight="1" x14ac:dyDescent="0.2">
      <c r="A13" s="47">
        <v>7</v>
      </c>
      <c r="B13" s="57" t="s">
        <v>68</v>
      </c>
      <c r="C13" s="58">
        <v>1999</v>
      </c>
      <c r="D13" s="50" t="s">
        <v>19</v>
      </c>
      <c r="E13" s="84">
        <v>13.5</v>
      </c>
      <c r="F13" s="51">
        <v>31</v>
      </c>
      <c r="G13" s="51" t="s">
        <v>220</v>
      </c>
      <c r="H13" s="53"/>
      <c r="I13" s="51"/>
      <c r="J13" s="53"/>
      <c r="K13" s="51"/>
      <c r="L13" s="54"/>
      <c r="M13" s="51"/>
      <c r="N13" s="56"/>
      <c r="O13" s="51"/>
      <c r="P13" s="51"/>
    </row>
    <row r="14" spans="1:16" s="55" customFormat="1" ht="23.25" customHeight="1" x14ac:dyDescent="0.2">
      <c r="A14" s="47">
        <v>8</v>
      </c>
      <c r="B14" s="57" t="s">
        <v>67</v>
      </c>
      <c r="C14" s="58">
        <v>1998</v>
      </c>
      <c r="D14" s="50" t="s">
        <v>19</v>
      </c>
      <c r="E14" s="56"/>
      <c r="F14" s="52"/>
      <c r="G14" s="51"/>
      <c r="H14" s="53"/>
      <c r="I14" s="51"/>
      <c r="J14" s="53">
        <v>3.9895833333333337E-3</v>
      </c>
      <c r="K14" s="51">
        <v>1</v>
      </c>
      <c r="L14" s="54">
        <v>400</v>
      </c>
      <c r="M14" s="51">
        <v>17</v>
      </c>
      <c r="N14" s="56"/>
      <c r="O14" s="51"/>
      <c r="P14" s="51"/>
    </row>
    <row r="15" spans="1:16" s="55" customFormat="1" ht="23.25" customHeight="1" x14ac:dyDescent="0.2">
      <c r="A15" s="47">
        <v>9</v>
      </c>
      <c r="B15" s="57" t="s">
        <v>66</v>
      </c>
      <c r="C15" s="58">
        <v>1999</v>
      </c>
      <c r="D15" s="50" t="s">
        <v>19</v>
      </c>
      <c r="E15" s="56"/>
      <c r="F15" s="52"/>
      <c r="G15" s="51"/>
      <c r="H15" s="53">
        <v>1.920138888888889E-3</v>
      </c>
      <c r="I15" s="51">
        <v>6</v>
      </c>
      <c r="J15" s="53"/>
      <c r="K15" s="51"/>
      <c r="L15" s="54">
        <v>410</v>
      </c>
      <c r="M15" s="51">
        <v>12</v>
      </c>
      <c r="N15" s="56"/>
      <c r="O15" s="51"/>
      <c r="P15" s="51"/>
    </row>
    <row r="16" spans="1:16" s="55" customFormat="1" ht="23.25" customHeight="1" x14ac:dyDescent="0.2">
      <c r="A16" s="47">
        <v>10</v>
      </c>
      <c r="B16" s="57" t="s">
        <v>65</v>
      </c>
      <c r="C16" s="58">
        <v>1999</v>
      </c>
      <c r="D16" s="50" t="s">
        <v>19</v>
      </c>
      <c r="E16" s="56"/>
      <c r="F16" s="52"/>
      <c r="G16" s="51"/>
      <c r="H16" s="53"/>
      <c r="I16" s="51"/>
      <c r="J16" s="53">
        <v>4.1712962962962962E-3</v>
      </c>
      <c r="K16" s="48">
        <v>4</v>
      </c>
      <c r="L16" s="54">
        <v>385</v>
      </c>
      <c r="M16" s="51">
        <v>18</v>
      </c>
      <c r="N16" s="56"/>
      <c r="O16" s="51"/>
      <c r="P16" s="51"/>
    </row>
    <row r="17" spans="1:16" s="55" customFormat="1" ht="23.25" customHeight="1" x14ac:dyDescent="0.2">
      <c r="A17" s="47">
        <v>11</v>
      </c>
      <c r="B17" s="80" t="s">
        <v>72</v>
      </c>
      <c r="C17" s="81">
        <v>1997</v>
      </c>
      <c r="D17" s="50" t="s">
        <v>18</v>
      </c>
      <c r="E17" s="84">
        <v>14.1</v>
      </c>
      <c r="F17" s="51">
        <v>46</v>
      </c>
      <c r="G17" s="51" t="s">
        <v>220</v>
      </c>
      <c r="H17" s="53"/>
      <c r="I17" s="51"/>
      <c r="J17" s="53"/>
      <c r="K17" s="51"/>
      <c r="L17" s="54"/>
      <c r="M17" s="51"/>
      <c r="N17" s="56">
        <v>8.9499999999999993</v>
      </c>
      <c r="O17" s="51">
        <v>27</v>
      </c>
      <c r="P17" s="51"/>
    </row>
    <row r="18" spans="1:16" s="55" customFormat="1" ht="23.25" customHeight="1" x14ac:dyDescent="0.2">
      <c r="A18" s="47">
        <v>12</v>
      </c>
      <c r="B18" s="80" t="s">
        <v>69</v>
      </c>
      <c r="C18" s="81">
        <v>1998</v>
      </c>
      <c r="D18" s="50" t="s">
        <v>18</v>
      </c>
      <c r="E18" s="84">
        <v>13.7</v>
      </c>
      <c r="F18" s="51">
        <v>36</v>
      </c>
      <c r="G18" s="51" t="s">
        <v>220</v>
      </c>
      <c r="H18" s="53"/>
      <c r="I18" s="51"/>
      <c r="J18" s="53"/>
      <c r="K18" s="51"/>
      <c r="L18" s="54"/>
      <c r="M18" s="51"/>
      <c r="N18" s="56">
        <v>8</v>
      </c>
      <c r="O18" s="51">
        <v>35</v>
      </c>
      <c r="P18" s="51"/>
    </row>
    <row r="19" spans="1:16" s="55" customFormat="1" ht="23.25" customHeight="1" x14ac:dyDescent="0.2">
      <c r="A19" s="47">
        <v>13</v>
      </c>
      <c r="B19" s="80" t="s">
        <v>71</v>
      </c>
      <c r="C19" s="81">
        <v>1997</v>
      </c>
      <c r="D19" s="50" t="s">
        <v>18</v>
      </c>
      <c r="E19" s="84">
        <v>14.2</v>
      </c>
      <c r="F19" s="51">
        <v>49</v>
      </c>
      <c r="G19" s="51" t="s">
        <v>220</v>
      </c>
      <c r="H19" s="53"/>
      <c r="I19" s="51"/>
      <c r="J19" s="53"/>
      <c r="K19" s="51"/>
      <c r="L19" s="54"/>
      <c r="M19" s="51"/>
      <c r="N19" s="56">
        <v>8</v>
      </c>
      <c r="O19" s="51">
        <v>35</v>
      </c>
      <c r="P19" s="51"/>
    </row>
    <row r="20" spans="1:16" s="55" customFormat="1" ht="23.25" customHeight="1" x14ac:dyDescent="0.2">
      <c r="A20" s="47">
        <v>14</v>
      </c>
      <c r="B20" s="80" t="s">
        <v>70</v>
      </c>
      <c r="C20" s="81">
        <v>1999</v>
      </c>
      <c r="D20" s="50" t="s">
        <v>18</v>
      </c>
      <c r="E20" s="84">
        <v>13.4</v>
      </c>
      <c r="F20" s="51">
        <v>27</v>
      </c>
      <c r="G20" s="51" t="s">
        <v>219</v>
      </c>
      <c r="H20" s="53">
        <v>4.0671296296296297E-3</v>
      </c>
      <c r="I20" s="51">
        <v>10</v>
      </c>
      <c r="J20" s="53"/>
      <c r="K20" s="51"/>
      <c r="L20" s="54"/>
      <c r="M20" s="51"/>
      <c r="N20" s="56"/>
      <c r="O20" s="51"/>
      <c r="P20" s="51"/>
    </row>
    <row r="21" spans="1:16" s="55" customFormat="1" ht="23.25" customHeight="1" x14ac:dyDescent="0.2">
      <c r="A21" s="47">
        <v>15</v>
      </c>
      <c r="B21" s="80" t="s">
        <v>73</v>
      </c>
      <c r="C21" s="81">
        <v>1998</v>
      </c>
      <c r="D21" s="50" t="s">
        <v>18</v>
      </c>
      <c r="E21" s="84">
        <v>13.8</v>
      </c>
      <c r="F21" s="51">
        <v>37</v>
      </c>
      <c r="G21" s="51" t="s">
        <v>220</v>
      </c>
      <c r="H21" s="53">
        <v>2.3032407407407407E-3</v>
      </c>
      <c r="I21" s="51">
        <v>8</v>
      </c>
      <c r="J21" s="53"/>
      <c r="K21" s="51"/>
      <c r="L21" s="54"/>
      <c r="M21" s="51"/>
      <c r="N21" s="56"/>
      <c r="O21" s="51"/>
      <c r="P21" s="51"/>
    </row>
    <row r="22" spans="1:16" s="55" customFormat="1" ht="23.25" customHeight="1" x14ac:dyDescent="0.2">
      <c r="A22" s="47">
        <v>16</v>
      </c>
      <c r="B22" s="57" t="s">
        <v>241</v>
      </c>
      <c r="C22" s="58">
        <v>1996</v>
      </c>
      <c r="D22" s="50" t="s">
        <v>10</v>
      </c>
      <c r="E22" s="84">
        <v>14</v>
      </c>
      <c r="F22" s="51">
        <v>45</v>
      </c>
      <c r="G22" s="51" t="s">
        <v>220</v>
      </c>
      <c r="H22" s="53"/>
      <c r="I22" s="51"/>
      <c r="J22" s="53"/>
      <c r="K22" s="51"/>
      <c r="L22" s="54"/>
      <c r="M22" s="51"/>
      <c r="N22" s="59">
        <v>13.3</v>
      </c>
      <c r="O22" s="51">
        <v>1</v>
      </c>
      <c r="P22" s="51">
        <v>3</v>
      </c>
    </row>
    <row r="23" spans="1:16" s="55" customFormat="1" ht="23.25" customHeight="1" x14ac:dyDescent="0.2">
      <c r="A23" s="47">
        <v>17</v>
      </c>
      <c r="B23" s="57" t="s">
        <v>78</v>
      </c>
      <c r="C23" s="58">
        <v>1998</v>
      </c>
      <c r="D23" s="50" t="s">
        <v>10</v>
      </c>
      <c r="E23" s="84">
        <v>13.1</v>
      </c>
      <c r="F23" s="51" t="s">
        <v>208</v>
      </c>
      <c r="G23" s="51" t="s">
        <v>219</v>
      </c>
      <c r="H23" s="53"/>
      <c r="I23" s="51"/>
      <c r="J23" s="53"/>
      <c r="K23" s="51"/>
      <c r="L23" s="54"/>
      <c r="M23" s="51"/>
      <c r="N23" s="56">
        <v>10.199999999999999</v>
      </c>
      <c r="O23" s="51">
        <v>10</v>
      </c>
      <c r="P23" s="51" t="s">
        <v>220</v>
      </c>
    </row>
    <row r="24" spans="1:16" s="55" customFormat="1" ht="23.25" customHeight="1" x14ac:dyDescent="0.2">
      <c r="A24" s="47">
        <v>18</v>
      </c>
      <c r="B24" s="57" t="s">
        <v>74</v>
      </c>
      <c r="C24" s="58">
        <v>1996</v>
      </c>
      <c r="D24" s="50" t="s">
        <v>10</v>
      </c>
      <c r="E24" s="84">
        <v>13.5</v>
      </c>
      <c r="F24" s="51">
        <v>31</v>
      </c>
      <c r="G24" s="51" t="s">
        <v>220</v>
      </c>
      <c r="H24" s="53"/>
      <c r="I24" s="51"/>
      <c r="J24" s="53"/>
      <c r="K24" s="51"/>
      <c r="L24" s="54"/>
      <c r="M24" s="51"/>
      <c r="N24" s="56">
        <v>9.0500000000000007</v>
      </c>
      <c r="O24" s="51">
        <v>25</v>
      </c>
      <c r="P24" s="51"/>
    </row>
    <row r="25" spans="1:16" s="55" customFormat="1" ht="23.25" customHeight="1" x14ac:dyDescent="0.2">
      <c r="A25" s="47">
        <v>19</v>
      </c>
      <c r="B25" s="57" t="s">
        <v>77</v>
      </c>
      <c r="C25" s="58">
        <v>1996</v>
      </c>
      <c r="D25" s="50" t="s">
        <v>10</v>
      </c>
      <c r="E25" s="84">
        <v>13.8</v>
      </c>
      <c r="F25" s="51">
        <v>37</v>
      </c>
      <c r="G25" s="51" t="s">
        <v>220</v>
      </c>
      <c r="H25" s="53"/>
      <c r="I25" s="51"/>
      <c r="J25" s="53"/>
      <c r="K25" s="51"/>
      <c r="L25" s="54"/>
      <c r="M25" s="51"/>
      <c r="N25" s="56">
        <v>8.25</v>
      </c>
      <c r="O25" s="51">
        <v>32</v>
      </c>
      <c r="P25" s="51"/>
    </row>
    <row r="26" spans="1:16" s="55" customFormat="1" ht="23.25" customHeight="1" x14ac:dyDescent="0.2">
      <c r="A26" s="47">
        <v>20</v>
      </c>
      <c r="B26" s="57" t="s">
        <v>75</v>
      </c>
      <c r="C26" s="58">
        <v>1996</v>
      </c>
      <c r="D26" s="50" t="s">
        <v>10</v>
      </c>
      <c r="E26" s="84">
        <v>12.8</v>
      </c>
      <c r="F26" s="51" t="s">
        <v>205</v>
      </c>
      <c r="G26" s="51" t="s">
        <v>219</v>
      </c>
      <c r="H26" s="53"/>
      <c r="I26" s="51"/>
      <c r="J26" s="53"/>
      <c r="K26" s="51"/>
      <c r="L26" s="54">
        <v>425</v>
      </c>
      <c r="M26" s="51">
        <v>9</v>
      </c>
      <c r="N26" s="59"/>
      <c r="O26" s="51"/>
      <c r="P26" s="51"/>
    </row>
    <row r="27" spans="1:16" s="55" customFormat="1" ht="23.25" customHeight="1" x14ac:dyDescent="0.2">
      <c r="A27" s="47">
        <v>21</v>
      </c>
      <c r="B27" s="57" t="s">
        <v>222</v>
      </c>
      <c r="C27" s="58">
        <v>1996</v>
      </c>
      <c r="D27" s="50" t="s">
        <v>10</v>
      </c>
      <c r="E27" s="84">
        <v>13.3</v>
      </c>
      <c r="F27" s="51" t="s">
        <v>217</v>
      </c>
      <c r="G27" s="51" t="s">
        <v>219</v>
      </c>
      <c r="H27" s="53"/>
      <c r="I27" s="51"/>
      <c r="J27" s="53"/>
      <c r="K27" s="51"/>
      <c r="L27" s="54"/>
      <c r="M27" s="51"/>
      <c r="N27" s="59"/>
      <c r="O27" s="51"/>
      <c r="P27" s="51"/>
    </row>
    <row r="28" spans="1:16" s="55" customFormat="1" ht="23.25" customHeight="1" x14ac:dyDescent="0.2">
      <c r="A28" s="47">
        <v>22</v>
      </c>
      <c r="B28" s="57" t="s">
        <v>76</v>
      </c>
      <c r="C28" s="58">
        <v>1996</v>
      </c>
      <c r="D28" s="50" t="s">
        <v>10</v>
      </c>
      <c r="E28" s="84">
        <v>14.5</v>
      </c>
      <c r="F28" s="51">
        <v>54</v>
      </c>
      <c r="G28" s="51" t="s">
        <v>221</v>
      </c>
      <c r="H28" s="53"/>
      <c r="I28" s="51"/>
      <c r="J28" s="53"/>
      <c r="K28" s="51"/>
      <c r="L28" s="54">
        <v>435</v>
      </c>
      <c r="M28" s="51">
        <v>6</v>
      </c>
      <c r="N28" s="56"/>
      <c r="O28" s="51"/>
      <c r="P28" s="51"/>
    </row>
    <row r="29" spans="1:16" s="55" customFormat="1" ht="23.25" customHeight="1" x14ac:dyDescent="0.2">
      <c r="A29" s="47">
        <v>23</v>
      </c>
      <c r="B29" s="57" t="s">
        <v>218</v>
      </c>
      <c r="C29" s="58">
        <v>2000</v>
      </c>
      <c r="D29" s="50" t="s">
        <v>10</v>
      </c>
      <c r="E29" s="84">
        <v>15</v>
      </c>
      <c r="F29" s="51" t="s">
        <v>217</v>
      </c>
      <c r="G29" s="51" t="s">
        <v>221</v>
      </c>
      <c r="H29" s="53"/>
      <c r="I29" s="51"/>
      <c r="J29" s="53"/>
      <c r="K29" s="51"/>
      <c r="L29" s="54"/>
      <c r="M29" s="51"/>
      <c r="N29" s="59"/>
      <c r="O29" s="51"/>
      <c r="P29" s="51"/>
    </row>
    <row r="30" spans="1:16" s="55" customFormat="1" ht="23.25" customHeight="1" x14ac:dyDescent="0.2">
      <c r="A30" s="47">
        <v>24</v>
      </c>
      <c r="B30" s="49" t="s">
        <v>80</v>
      </c>
      <c r="C30" s="48">
        <v>1999</v>
      </c>
      <c r="D30" s="50" t="s">
        <v>15</v>
      </c>
      <c r="E30" s="84">
        <v>13.9</v>
      </c>
      <c r="F30" s="51">
        <v>41</v>
      </c>
      <c r="G30" s="51" t="s">
        <v>220</v>
      </c>
      <c r="H30" s="53"/>
      <c r="I30" s="51"/>
      <c r="J30" s="53"/>
      <c r="K30" s="51"/>
      <c r="L30" s="54"/>
      <c r="M30" s="51"/>
      <c r="N30" s="56">
        <v>9.6</v>
      </c>
      <c r="O30" s="51">
        <v>15</v>
      </c>
      <c r="P30" s="51" t="s">
        <v>220</v>
      </c>
    </row>
    <row r="31" spans="1:16" s="55" customFormat="1" ht="23.25" customHeight="1" x14ac:dyDescent="0.2">
      <c r="A31" s="47">
        <v>25</v>
      </c>
      <c r="B31" s="49" t="s">
        <v>79</v>
      </c>
      <c r="C31" s="48">
        <v>1997</v>
      </c>
      <c r="D31" s="50" t="s">
        <v>15</v>
      </c>
      <c r="E31" s="84">
        <v>13.8</v>
      </c>
      <c r="F31" s="51">
        <v>37</v>
      </c>
      <c r="G31" s="51" t="s">
        <v>220</v>
      </c>
      <c r="H31" s="53"/>
      <c r="I31" s="51"/>
      <c r="J31" s="53"/>
      <c r="K31" s="51"/>
      <c r="L31" s="54"/>
      <c r="M31" s="51"/>
      <c r="N31" s="56">
        <v>9.4499999999999993</v>
      </c>
      <c r="O31" s="51">
        <v>19</v>
      </c>
      <c r="P31" s="51"/>
    </row>
    <row r="32" spans="1:16" s="55" customFormat="1" ht="23.25" customHeight="1" x14ac:dyDescent="0.2">
      <c r="A32" s="47">
        <v>26</v>
      </c>
      <c r="B32" s="49" t="s">
        <v>81</v>
      </c>
      <c r="C32" s="48">
        <v>1998</v>
      </c>
      <c r="D32" s="50" t="s">
        <v>15</v>
      </c>
      <c r="E32" s="84">
        <v>13.1</v>
      </c>
      <c r="F32" s="51" t="s">
        <v>208</v>
      </c>
      <c r="G32" s="51" t="s">
        <v>219</v>
      </c>
      <c r="H32" s="53"/>
      <c r="I32" s="51"/>
      <c r="J32" s="53"/>
      <c r="K32" s="51"/>
      <c r="L32" s="54"/>
      <c r="M32" s="51"/>
      <c r="N32" s="56">
        <v>9.1</v>
      </c>
      <c r="O32" s="51">
        <v>22</v>
      </c>
      <c r="P32" s="51"/>
    </row>
    <row r="33" spans="1:16" s="55" customFormat="1" ht="23.25" customHeight="1" x14ac:dyDescent="0.2">
      <c r="A33" s="47">
        <v>27</v>
      </c>
      <c r="B33" s="49" t="s">
        <v>82</v>
      </c>
      <c r="C33" s="48">
        <v>2000</v>
      </c>
      <c r="D33" s="50" t="s">
        <v>15</v>
      </c>
      <c r="E33" s="84">
        <v>14.1</v>
      </c>
      <c r="F33" s="51">
        <v>46</v>
      </c>
      <c r="G33" s="51" t="s">
        <v>220</v>
      </c>
      <c r="H33" s="53"/>
      <c r="I33" s="51"/>
      <c r="J33" s="53"/>
      <c r="K33" s="51"/>
      <c r="L33" s="54"/>
      <c r="M33" s="51"/>
      <c r="N33" s="56">
        <v>6.7</v>
      </c>
      <c r="O33" s="51">
        <v>39</v>
      </c>
      <c r="P33" s="51"/>
    </row>
    <row r="34" spans="1:16" s="55" customFormat="1" ht="23.25" customHeight="1" x14ac:dyDescent="0.2">
      <c r="A34" s="47">
        <v>28</v>
      </c>
      <c r="B34" s="57" t="s">
        <v>85</v>
      </c>
      <c r="C34" s="58">
        <v>1997</v>
      </c>
      <c r="D34" s="50" t="s">
        <v>8</v>
      </c>
      <c r="E34" s="56"/>
      <c r="F34" s="52"/>
      <c r="G34" s="51"/>
      <c r="H34" s="53"/>
      <c r="I34" s="51"/>
      <c r="J34" s="53"/>
      <c r="K34" s="51"/>
      <c r="L34" s="54"/>
      <c r="M34" s="51"/>
      <c r="N34" s="56">
        <v>10.45</v>
      </c>
      <c r="O34" s="51">
        <v>7</v>
      </c>
      <c r="P34" s="51" t="s">
        <v>220</v>
      </c>
    </row>
    <row r="35" spans="1:16" s="55" customFormat="1" ht="23.25" customHeight="1" x14ac:dyDescent="0.2">
      <c r="A35" s="47">
        <v>29</v>
      </c>
      <c r="B35" s="57" t="s">
        <v>84</v>
      </c>
      <c r="C35" s="58">
        <v>1998</v>
      </c>
      <c r="D35" s="50" t="s">
        <v>8</v>
      </c>
      <c r="E35" s="84">
        <v>13.3</v>
      </c>
      <c r="F35" s="51">
        <v>23</v>
      </c>
      <c r="G35" s="51" t="s">
        <v>219</v>
      </c>
      <c r="H35" s="53"/>
      <c r="I35" s="51"/>
      <c r="J35" s="53"/>
      <c r="K35" s="51"/>
      <c r="L35" s="54"/>
      <c r="M35" s="51"/>
      <c r="N35" s="56">
        <v>10.050000000000001</v>
      </c>
      <c r="O35" s="51">
        <v>11</v>
      </c>
      <c r="P35" s="51" t="s">
        <v>220</v>
      </c>
    </row>
    <row r="36" spans="1:16" s="55" customFormat="1" ht="23.25" customHeight="1" x14ac:dyDescent="0.2">
      <c r="A36" s="47">
        <v>30</v>
      </c>
      <c r="B36" s="57" t="s">
        <v>86</v>
      </c>
      <c r="C36" s="58">
        <v>1998</v>
      </c>
      <c r="D36" s="50" t="s">
        <v>8</v>
      </c>
      <c r="E36" s="56"/>
      <c r="F36" s="52"/>
      <c r="G36" s="51"/>
      <c r="H36" s="53"/>
      <c r="I36" s="51"/>
      <c r="J36" s="53"/>
      <c r="K36" s="51"/>
      <c r="L36" s="54"/>
      <c r="M36" s="51"/>
      <c r="N36" s="56">
        <v>0</v>
      </c>
      <c r="O36" s="51">
        <v>41</v>
      </c>
      <c r="P36" s="51"/>
    </row>
    <row r="37" spans="1:16" s="55" customFormat="1" ht="23.25" customHeight="1" x14ac:dyDescent="0.2">
      <c r="A37" s="47">
        <v>31</v>
      </c>
      <c r="B37" s="57" t="s">
        <v>88</v>
      </c>
      <c r="C37" s="58">
        <v>1999</v>
      </c>
      <c r="D37" s="50" t="s">
        <v>8</v>
      </c>
      <c r="E37" s="84">
        <v>12.9</v>
      </c>
      <c r="F37" s="51" t="s">
        <v>206</v>
      </c>
      <c r="G37" s="51" t="s">
        <v>219</v>
      </c>
      <c r="H37" s="53"/>
      <c r="I37" s="51"/>
      <c r="J37" s="53"/>
      <c r="K37" s="51"/>
      <c r="L37" s="54"/>
      <c r="M37" s="51"/>
      <c r="N37" s="56"/>
      <c r="O37" s="51"/>
      <c r="P37" s="51"/>
    </row>
    <row r="38" spans="1:16" s="55" customFormat="1" ht="23.25" customHeight="1" x14ac:dyDescent="0.2">
      <c r="A38" s="47">
        <v>32</v>
      </c>
      <c r="B38" s="57" t="s">
        <v>83</v>
      </c>
      <c r="C38" s="58">
        <v>1997</v>
      </c>
      <c r="D38" s="50" t="s">
        <v>8</v>
      </c>
      <c r="E38" s="84">
        <v>13.4</v>
      </c>
      <c r="F38" s="51">
        <v>27</v>
      </c>
      <c r="G38" s="51" t="s">
        <v>219</v>
      </c>
      <c r="H38" s="53"/>
      <c r="I38" s="51"/>
      <c r="J38" s="53"/>
      <c r="K38" s="51"/>
      <c r="L38" s="54"/>
      <c r="M38" s="51"/>
      <c r="N38" s="56"/>
      <c r="O38" s="51"/>
      <c r="P38" s="51"/>
    </row>
    <row r="39" spans="1:16" s="55" customFormat="1" ht="23.25" customHeight="1" x14ac:dyDescent="0.2">
      <c r="A39" s="47">
        <v>33</v>
      </c>
      <c r="B39" s="57" t="s">
        <v>87</v>
      </c>
      <c r="C39" s="58">
        <v>1999</v>
      </c>
      <c r="D39" s="50" t="s">
        <v>8</v>
      </c>
      <c r="E39" s="84">
        <v>13.9</v>
      </c>
      <c r="F39" s="51">
        <v>41</v>
      </c>
      <c r="G39" s="51" t="s">
        <v>220</v>
      </c>
      <c r="H39" s="53"/>
      <c r="I39" s="51"/>
      <c r="J39" s="53"/>
      <c r="K39" s="51"/>
      <c r="L39" s="54"/>
      <c r="M39" s="51"/>
      <c r="N39" s="56"/>
      <c r="O39" s="51"/>
      <c r="P39" s="51"/>
    </row>
    <row r="40" spans="1:16" s="55" customFormat="1" ht="23.25" customHeight="1" x14ac:dyDescent="0.2">
      <c r="A40" s="47">
        <v>34</v>
      </c>
      <c r="B40" s="49" t="s">
        <v>93</v>
      </c>
      <c r="C40" s="48">
        <v>1998</v>
      </c>
      <c r="D40" s="50" t="s">
        <v>17</v>
      </c>
      <c r="E40" s="84">
        <v>13.8</v>
      </c>
      <c r="F40" s="51">
        <v>37</v>
      </c>
      <c r="G40" s="51" t="s">
        <v>220</v>
      </c>
      <c r="H40" s="53"/>
      <c r="I40" s="51"/>
      <c r="J40" s="53"/>
      <c r="K40" s="51"/>
      <c r="L40" s="54"/>
      <c r="M40" s="51"/>
      <c r="N40" s="56">
        <v>9.6</v>
      </c>
      <c r="O40" s="51">
        <v>15</v>
      </c>
      <c r="P40" s="51" t="s">
        <v>220</v>
      </c>
    </row>
    <row r="41" spans="1:16" s="55" customFormat="1" ht="23.25" customHeight="1" x14ac:dyDescent="0.2">
      <c r="A41" s="47">
        <v>35</v>
      </c>
      <c r="B41" s="49" t="s">
        <v>89</v>
      </c>
      <c r="C41" s="48">
        <v>1998</v>
      </c>
      <c r="D41" s="50" t="s">
        <v>17</v>
      </c>
      <c r="E41" s="84">
        <v>13.9</v>
      </c>
      <c r="F41" s="51">
        <v>41</v>
      </c>
      <c r="G41" s="51" t="s">
        <v>220</v>
      </c>
      <c r="H41" s="53"/>
      <c r="I41" s="51"/>
      <c r="J41" s="53"/>
      <c r="K41" s="51"/>
      <c r="L41" s="54"/>
      <c r="M41" s="51"/>
      <c r="N41" s="56">
        <v>7.8</v>
      </c>
      <c r="O41" s="51">
        <v>37</v>
      </c>
      <c r="P41" s="51"/>
    </row>
    <row r="42" spans="1:16" s="55" customFormat="1" ht="23.25" customHeight="1" x14ac:dyDescent="0.2">
      <c r="A42" s="47">
        <v>36</v>
      </c>
      <c r="B42" s="49" t="s">
        <v>91</v>
      </c>
      <c r="C42" s="48">
        <v>1999</v>
      </c>
      <c r="D42" s="50" t="s">
        <v>17</v>
      </c>
      <c r="E42" s="84">
        <v>13</v>
      </c>
      <c r="F42" s="51" t="s">
        <v>207</v>
      </c>
      <c r="G42" s="51" t="s">
        <v>219</v>
      </c>
      <c r="H42" s="53"/>
      <c r="I42" s="51"/>
      <c r="J42" s="53"/>
      <c r="K42" s="51"/>
      <c r="L42" s="54">
        <v>435</v>
      </c>
      <c r="M42" s="51">
        <v>6</v>
      </c>
      <c r="N42" s="56"/>
      <c r="O42" s="51"/>
      <c r="P42" s="51"/>
    </row>
    <row r="43" spans="1:16" s="55" customFormat="1" ht="23.25" customHeight="1" x14ac:dyDescent="0.2">
      <c r="A43" s="47">
        <v>37</v>
      </c>
      <c r="B43" s="49" t="s">
        <v>92</v>
      </c>
      <c r="C43" s="48">
        <v>1999</v>
      </c>
      <c r="D43" s="50" t="s">
        <v>17</v>
      </c>
      <c r="E43" s="84">
        <v>13.4</v>
      </c>
      <c r="F43" s="51">
        <v>27</v>
      </c>
      <c r="G43" s="51" t="s">
        <v>219</v>
      </c>
      <c r="H43" s="53"/>
      <c r="I43" s="51"/>
      <c r="J43" s="53"/>
      <c r="K43" s="51"/>
      <c r="L43" s="54">
        <v>480</v>
      </c>
      <c r="M43" s="51">
        <v>3</v>
      </c>
      <c r="N43" s="56"/>
      <c r="O43" s="51"/>
      <c r="P43" s="51"/>
    </row>
    <row r="44" spans="1:16" s="55" customFormat="1" ht="23.25" customHeight="1" x14ac:dyDescent="0.2">
      <c r="A44" s="47">
        <v>38</v>
      </c>
      <c r="B44" s="49" t="s">
        <v>90</v>
      </c>
      <c r="C44" s="48">
        <v>1999</v>
      </c>
      <c r="D44" s="50" t="s">
        <v>17</v>
      </c>
      <c r="E44" s="84">
        <v>14.3</v>
      </c>
      <c r="F44" s="51">
        <v>52</v>
      </c>
      <c r="G44" s="51" t="s">
        <v>221</v>
      </c>
      <c r="H44" s="53">
        <v>1.7893518518518519E-3</v>
      </c>
      <c r="I44" s="51">
        <v>4</v>
      </c>
      <c r="J44" s="53"/>
      <c r="K44" s="51"/>
      <c r="L44" s="54"/>
      <c r="M44" s="51"/>
      <c r="N44" s="56"/>
      <c r="O44" s="51"/>
      <c r="P44" s="51"/>
    </row>
    <row r="45" spans="1:16" s="55" customFormat="1" ht="23.25" customHeight="1" x14ac:dyDescent="0.2">
      <c r="A45" s="47">
        <v>39</v>
      </c>
      <c r="B45" s="49" t="s">
        <v>94</v>
      </c>
      <c r="C45" s="48">
        <v>1999</v>
      </c>
      <c r="D45" s="50" t="s">
        <v>17</v>
      </c>
      <c r="E45" s="84">
        <v>14.6</v>
      </c>
      <c r="F45" s="51">
        <v>56</v>
      </c>
      <c r="G45" s="51" t="s">
        <v>221</v>
      </c>
      <c r="H45" s="53"/>
      <c r="I45" s="51"/>
      <c r="J45" s="53"/>
      <c r="K45" s="51"/>
      <c r="L45" s="54">
        <v>407</v>
      </c>
      <c r="M45" s="51">
        <v>16</v>
      </c>
      <c r="N45" s="56"/>
      <c r="O45" s="51"/>
      <c r="P45" s="51"/>
    </row>
    <row r="46" spans="1:16" s="55" customFormat="1" ht="23.25" customHeight="1" x14ac:dyDescent="0.2">
      <c r="A46" s="47">
        <v>40</v>
      </c>
      <c r="B46" s="49" t="s">
        <v>95</v>
      </c>
      <c r="C46" s="48">
        <v>1997</v>
      </c>
      <c r="D46" s="50" t="s">
        <v>20</v>
      </c>
      <c r="E46" s="84">
        <v>14.2</v>
      </c>
      <c r="F46" s="51">
        <v>49</v>
      </c>
      <c r="G46" s="51" t="s">
        <v>220</v>
      </c>
      <c r="H46" s="53"/>
      <c r="I46" s="51"/>
      <c r="J46" s="53"/>
      <c r="K46" s="51"/>
      <c r="L46" s="54">
        <v>420</v>
      </c>
      <c r="M46" s="51">
        <v>11</v>
      </c>
      <c r="N46" s="56"/>
      <c r="O46" s="51"/>
      <c r="P46" s="51"/>
    </row>
    <row r="47" spans="1:16" s="55" customFormat="1" ht="23.25" customHeight="1" x14ac:dyDescent="0.2">
      <c r="A47" s="47">
        <v>41</v>
      </c>
      <c r="B47" s="49" t="s">
        <v>98</v>
      </c>
      <c r="C47" s="48">
        <v>2002</v>
      </c>
      <c r="D47" s="50" t="s">
        <v>20</v>
      </c>
      <c r="E47" s="56"/>
      <c r="F47" s="52"/>
      <c r="G47" s="51"/>
      <c r="H47" s="53">
        <v>2.6793981481481482E-3</v>
      </c>
      <c r="I47" s="51">
        <v>9</v>
      </c>
      <c r="J47" s="53"/>
      <c r="K47" s="51"/>
      <c r="L47" s="54">
        <v>330</v>
      </c>
      <c r="M47" s="51">
        <v>21</v>
      </c>
      <c r="N47" s="56"/>
      <c r="O47" s="51"/>
      <c r="P47" s="51"/>
    </row>
    <row r="48" spans="1:16" s="55" customFormat="1" ht="23.25" customHeight="1" x14ac:dyDescent="0.2">
      <c r="A48" s="47">
        <v>42</v>
      </c>
      <c r="B48" s="49" t="s">
        <v>97</v>
      </c>
      <c r="C48" s="48">
        <v>1999</v>
      </c>
      <c r="D48" s="50" t="s">
        <v>20</v>
      </c>
      <c r="E48" s="56"/>
      <c r="F48" s="52"/>
      <c r="G48" s="51"/>
      <c r="H48" s="53">
        <v>2.0092592592592597E-3</v>
      </c>
      <c r="I48" s="51">
        <v>7</v>
      </c>
      <c r="J48" s="53"/>
      <c r="K48" s="51"/>
      <c r="L48" s="54">
        <v>408</v>
      </c>
      <c r="M48" s="51">
        <v>14</v>
      </c>
      <c r="N48" s="56"/>
      <c r="O48" s="51"/>
      <c r="P48" s="51"/>
    </row>
    <row r="49" spans="1:16" s="55" customFormat="1" ht="23.25" customHeight="1" x14ac:dyDescent="0.2">
      <c r="A49" s="47">
        <v>43</v>
      </c>
      <c r="B49" s="49" t="s">
        <v>96</v>
      </c>
      <c r="C49" s="48">
        <v>2001</v>
      </c>
      <c r="D49" s="50" t="s">
        <v>20</v>
      </c>
      <c r="E49" s="56"/>
      <c r="F49" s="52"/>
      <c r="G49" s="51"/>
      <c r="H49" s="53"/>
      <c r="I49" s="51"/>
      <c r="J49" s="53"/>
      <c r="K49" s="51"/>
      <c r="L49" s="54">
        <v>408</v>
      </c>
      <c r="M49" s="51">
        <v>14</v>
      </c>
      <c r="N49" s="56"/>
      <c r="O49" s="51"/>
      <c r="P49" s="51"/>
    </row>
    <row r="50" spans="1:16" s="55" customFormat="1" ht="23.25" customHeight="1" x14ac:dyDescent="0.2">
      <c r="A50" s="47">
        <v>44</v>
      </c>
      <c r="B50" s="49" t="s">
        <v>103</v>
      </c>
      <c r="C50" s="48">
        <v>1996</v>
      </c>
      <c r="D50" s="50" t="s">
        <v>6</v>
      </c>
      <c r="E50" s="84">
        <v>11.8</v>
      </c>
      <c r="F50" s="51" t="s">
        <v>201</v>
      </c>
      <c r="G50" s="51">
        <v>2</v>
      </c>
      <c r="H50" s="53"/>
      <c r="I50" s="51"/>
      <c r="J50" s="53"/>
      <c r="K50" s="51"/>
      <c r="L50" s="54"/>
      <c r="M50" s="51"/>
      <c r="N50" s="56">
        <v>11.8</v>
      </c>
      <c r="O50" s="51">
        <v>2</v>
      </c>
      <c r="P50" s="51" t="s">
        <v>219</v>
      </c>
    </row>
    <row r="51" spans="1:16" s="55" customFormat="1" ht="23.25" customHeight="1" x14ac:dyDescent="0.2">
      <c r="A51" s="47">
        <v>45</v>
      </c>
      <c r="B51" s="49" t="s">
        <v>99</v>
      </c>
      <c r="C51" s="48">
        <v>1996</v>
      </c>
      <c r="D51" s="50" t="s">
        <v>6</v>
      </c>
      <c r="E51" s="84">
        <v>13.2</v>
      </c>
      <c r="F51" s="51" t="s">
        <v>209</v>
      </c>
      <c r="G51" s="51" t="s">
        <v>219</v>
      </c>
      <c r="H51" s="53"/>
      <c r="I51" s="51"/>
      <c r="J51" s="53"/>
      <c r="K51" s="51"/>
      <c r="L51" s="54"/>
      <c r="M51" s="51"/>
      <c r="N51" s="56">
        <v>11</v>
      </c>
      <c r="O51" s="51">
        <v>3</v>
      </c>
      <c r="P51" s="51" t="s">
        <v>219</v>
      </c>
    </row>
    <row r="52" spans="1:16" s="55" customFormat="1" ht="23.25" customHeight="1" x14ac:dyDescent="0.2">
      <c r="A52" s="47">
        <v>46</v>
      </c>
      <c r="B52" s="60" t="s">
        <v>101</v>
      </c>
      <c r="C52" s="61">
        <v>1996</v>
      </c>
      <c r="D52" s="50" t="s">
        <v>6</v>
      </c>
      <c r="E52" s="84">
        <v>12</v>
      </c>
      <c r="F52" s="51" t="s">
        <v>202</v>
      </c>
      <c r="G52" s="51">
        <v>3</v>
      </c>
      <c r="H52" s="53"/>
      <c r="I52" s="51"/>
      <c r="J52" s="53"/>
      <c r="K52" s="51"/>
      <c r="L52" s="54"/>
      <c r="M52" s="51"/>
      <c r="N52" s="56">
        <v>9.9</v>
      </c>
      <c r="O52" s="51">
        <v>12</v>
      </c>
      <c r="P52" s="51" t="s">
        <v>220</v>
      </c>
    </row>
    <row r="53" spans="1:16" s="55" customFormat="1" ht="23.25" customHeight="1" x14ac:dyDescent="0.2">
      <c r="A53" s="47">
        <v>47</v>
      </c>
      <c r="B53" s="49" t="s">
        <v>102</v>
      </c>
      <c r="C53" s="48">
        <v>1996</v>
      </c>
      <c r="D53" s="44" t="s">
        <v>6</v>
      </c>
      <c r="E53" s="84">
        <v>13.3</v>
      </c>
      <c r="F53" s="51">
        <v>23</v>
      </c>
      <c r="G53" s="51" t="s">
        <v>219</v>
      </c>
      <c r="H53" s="53"/>
      <c r="I53" s="51"/>
      <c r="J53" s="53"/>
      <c r="K53" s="51"/>
      <c r="L53" s="54"/>
      <c r="M53" s="51"/>
      <c r="N53" s="56">
        <v>9.65</v>
      </c>
      <c r="O53" s="51">
        <v>14</v>
      </c>
      <c r="P53" s="51" t="s">
        <v>220</v>
      </c>
    </row>
    <row r="54" spans="1:16" s="55" customFormat="1" ht="23.25" customHeight="1" x14ac:dyDescent="0.2">
      <c r="A54" s="47">
        <v>48</v>
      </c>
      <c r="B54" s="49" t="s">
        <v>100</v>
      </c>
      <c r="C54" s="48">
        <v>1996</v>
      </c>
      <c r="D54" s="44" t="s">
        <v>6</v>
      </c>
      <c r="E54" s="84">
        <v>12.2</v>
      </c>
      <c r="F54" s="51" t="s">
        <v>203</v>
      </c>
      <c r="G54" s="51">
        <v>3</v>
      </c>
      <c r="H54" s="53"/>
      <c r="I54" s="51"/>
      <c r="J54" s="53"/>
      <c r="K54" s="51"/>
      <c r="L54" s="54"/>
      <c r="M54" s="51"/>
      <c r="N54" s="56">
        <v>9.1</v>
      </c>
      <c r="O54" s="51">
        <v>22</v>
      </c>
      <c r="P54" s="51"/>
    </row>
    <row r="55" spans="1:16" s="55" customFormat="1" ht="23.25" customHeight="1" x14ac:dyDescent="0.2">
      <c r="A55" s="47">
        <v>49</v>
      </c>
      <c r="B55" s="49" t="s">
        <v>104</v>
      </c>
      <c r="C55" s="48">
        <v>1998</v>
      </c>
      <c r="D55" s="44" t="s">
        <v>6</v>
      </c>
      <c r="E55" s="56"/>
      <c r="F55" s="52"/>
      <c r="G55" s="51"/>
      <c r="H55" s="53"/>
      <c r="I55" s="51"/>
      <c r="J55" s="53"/>
      <c r="K55" s="51"/>
      <c r="L55" s="54"/>
      <c r="M55" s="51"/>
      <c r="N55" s="56">
        <v>0</v>
      </c>
      <c r="O55" s="51">
        <v>41</v>
      </c>
      <c r="P55" s="51"/>
    </row>
    <row r="56" spans="1:16" s="55" customFormat="1" ht="23.25" customHeight="1" x14ac:dyDescent="0.2">
      <c r="A56" s="47">
        <v>50</v>
      </c>
      <c r="B56" s="49" t="s">
        <v>108</v>
      </c>
      <c r="C56" s="48">
        <v>1997</v>
      </c>
      <c r="D56" s="44" t="s">
        <v>7</v>
      </c>
      <c r="E56" s="84">
        <v>12.7</v>
      </c>
      <c r="F56" s="51" t="s">
        <v>204</v>
      </c>
      <c r="G56" s="51">
        <v>3</v>
      </c>
      <c r="H56" s="53"/>
      <c r="I56" s="51"/>
      <c r="J56" s="53"/>
      <c r="K56" s="51"/>
      <c r="L56" s="54"/>
      <c r="M56" s="51"/>
      <c r="N56" s="56"/>
      <c r="O56" s="51"/>
      <c r="P56" s="51"/>
    </row>
    <row r="57" spans="1:16" s="55" customFormat="1" ht="23.25" customHeight="1" x14ac:dyDescent="0.2">
      <c r="A57" s="47">
        <v>51</v>
      </c>
      <c r="B57" s="49" t="s">
        <v>109</v>
      </c>
      <c r="C57" s="48">
        <v>1997</v>
      </c>
      <c r="D57" s="44" t="s">
        <v>7</v>
      </c>
      <c r="E57" s="84">
        <v>13.3</v>
      </c>
      <c r="F57" s="51">
        <v>23</v>
      </c>
      <c r="G57" s="51" t="s">
        <v>219</v>
      </c>
      <c r="H57" s="53">
        <v>1.7546296296296296E-3</v>
      </c>
      <c r="I57" s="51">
        <v>2</v>
      </c>
      <c r="J57" s="53"/>
      <c r="K57" s="51"/>
      <c r="L57" s="54"/>
      <c r="M57" s="51"/>
      <c r="N57" s="56"/>
      <c r="O57" s="51"/>
      <c r="P57" s="51"/>
    </row>
    <row r="58" spans="1:16" s="55" customFormat="1" ht="23.25" customHeight="1" x14ac:dyDescent="0.2">
      <c r="A58" s="47">
        <v>52</v>
      </c>
      <c r="B58" s="60" t="s">
        <v>106</v>
      </c>
      <c r="C58" s="61">
        <v>1997</v>
      </c>
      <c r="D58" s="44" t="s">
        <v>7</v>
      </c>
      <c r="E58" s="84">
        <v>14.5</v>
      </c>
      <c r="F58" s="51">
        <v>54</v>
      </c>
      <c r="G58" s="51" t="s">
        <v>221</v>
      </c>
      <c r="H58" s="53"/>
      <c r="I58" s="51"/>
      <c r="J58" s="53"/>
      <c r="K58" s="51"/>
      <c r="L58" s="54">
        <v>315</v>
      </c>
      <c r="M58" s="51">
        <v>22</v>
      </c>
      <c r="N58" s="56"/>
      <c r="O58" s="51"/>
      <c r="P58" s="51"/>
    </row>
    <row r="59" spans="1:16" s="55" customFormat="1" ht="23.25" customHeight="1" x14ac:dyDescent="0.2">
      <c r="A59" s="47">
        <v>54</v>
      </c>
      <c r="B59" s="49" t="s">
        <v>105</v>
      </c>
      <c r="C59" s="48">
        <v>2001</v>
      </c>
      <c r="D59" s="44" t="s">
        <v>7</v>
      </c>
      <c r="E59" s="84">
        <v>15.3</v>
      </c>
      <c r="F59" s="51">
        <v>58</v>
      </c>
      <c r="G59" s="51"/>
      <c r="H59" s="53"/>
      <c r="I59" s="51"/>
      <c r="J59" s="53"/>
      <c r="K59" s="51"/>
      <c r="L59" s="54">
        <v>350</v>
      </c>
      <c r="M59" s="51">
        <v>20</v>
      </c>
      <c r="N59" s="56"/>
      <c r="O59" s="51"/>
      <c r="P59" s="51"/>
    </row>
    <row r="60" spans="1:16" s="55" customFormat="1" ht="23.25" customHeight="1" x14ac:dyDescent="0.2">
      <c r="A60" s="47">
        <v>55</v>
      </c>
      <c r="B60" s="49" t="s">
        <v>107</v>
      </c>
      <c r="C60" s="48">
        <v>1997</v>
      </c>
      <c r="D60" s="44" t="s">
        <v>7</v>
      </c>
      <c r="E60" s="56"/>
      <c r="F60" s="52"/>
      <c r="G60" s="51"/>
      <c r="H60" s="53">
        <v>1.90625E-3</v>
      </c>
      <c r="I60" s="51">
        <v>5</v>
      </c>
      <c r="J60" s="53"/>
      <c r="K60" s="51"/>
      <c r="L60" s="54">
        <v>440</v>
      </c>
      <c r="M60" s="51">
        <v>4</v>
      </c>
      <c r="N60" s="56"/>
      <c r="O60" s="51"/>
      <c r="P60" s="51"/>
    </row>
    <row r="61" spans="1:16" s="55" customFormat="1" ht="23.25" customHeight="1" x14ac:dyDescent="0.2">
      <c r="A61" s="47">
        <v>56</v>
      </c>
      <c r="B61" s="80" t="s">
        <v>113</v>
      </c>
      <c r="C61" s="81">
        <v>1996</v>
      </c>
      <c r="D61" s="44" t="s">
        <v>11</v>
      </c>
      <c r="E61" s="56"/>
      <c r="F61" s="52"/>
      <c r="G61" s="51"/>
      <c r="H61" s="53"/>
      <c r="I61" s="51"/>
      <c r="J61" s="53"/>
      <c r="K61" s="51"/>
      <c r="L61" s="54">
        <v>375</v>
      </c>
      <c r="M61" s="51">
        <v>19</v>
      </c>
      <c r="N61" s="56">
        <v>10.55</v>
      </c>
      <c r="O61" s="51">
        <v>6</v>
      </c>
      <c r="P61" s="51" t="s">
        <v>220</v>
      </c>
    </row>
    <row r="62" spans="1:16" s="55" customFormat="1" ht="23.25" customHeight="1" x14ac:dyDescent="0.2">
      <c r="A62" s="47">
        <v>57</v>
      </c>
      <c r="B62" s="80" t="s">
        <v>112</v>
      </c>
      <c r="C62" s="81">
        <v>1996</v>
      </c>
      <c r="D62" s="44" t="s">
        <v>11</v>
      </c>
      <c r="E62" s="84">
        <v>12.9</v>
      </c>
      <c r="F62" s="51" t="s">
        <v>206</v>
      </c>
      <c r="G62" s="51" t="s">
        <v>219</v>
      </c>
      <c r="H62" s="53"/>
      <c r="I62" s="51"/>
      <c r="J62" s="53"/>
      <c r="K62" s="51"/>
      <c r="L62" s="54">
        <v>485</v>
      </c>
      <c r="M62" s="51">
        <v>1</v>
      </c>
      <c r="N62" s="56">
        <v>9.85</v>
      </c>
      <c r="O62" s="51">
        <v>13</v>
      </c>
      <c r="P62" s="51" t="s">
        <v>220</v>
      </c>
    </row>
    <row r="63" spans="1:16" s="55" customFormat="1" ht="23.25" customHeight="1" x14ac:dyDescent="0.2">
      <c r="A63" s="47">
        <v>58</v>
      </c>
      <c r="B63" s="80" t="s">
        <v>110</v>
      </c>
      <c r="C63" s="81">
        <v>1998</v>
      </c>
      <c r="D63" s="44" t="s">
        <v>11</v>
      </c>
      <c r="E63" s="56"/>
      <c r="F63" s="52"/>
      <c r="G63" s="51"/>
      <c r="H63" s="53"/>
      <c r="I63" s="51"/>
      <c r="J63" s="53">
        <v>4.0914351851851849E-3</v>
      </c>
      <c r="K63" s="51">
        <v>3</v>
      </c>
      <c r="L63" s="54"/>
      <c r="M63" s="51"/>
      <c r="N63" s="56">
        <v>8.1</v>
      </c>
      <c r="O63" s="51">
        <v>33</v>
      </c>
      <c r="P63" s="51"/>
    </row>
    <row r="64" spans="1:16" s="55" customFormat="1" ht="23.25" customHeight="1" x14ac:dyDescent="0.2">
      <c r="A64" s="47">
        <v>59</v>
      </c>
      <c r="B64" s="82" t="s">
        <v>111</v>
      </c>
      <c r="C64" s="83">
        <v>1998</v>
      </c>
      <c r="D64" s="50" t="s">
        <v>11</v>
      </c>
      <c r="E64" s="84">
        <v>13.1</v>
      </c>
      <c r="F64" s="51" t="s">
        <v>208</v>
      </c>
      <c r="G64" s="51" t="s">
        <v>219</v>
      </c>
      <c r="H64" s="53"/>
      <c r="I64" s="51"/>
      <c r="J64" s="53"/>
      <c r="K64" s="51"/>
      <c r="L64" s="54">
        <v>440</v>
      </c>
      <c r="M64" s="51">
        <v>4</v>
      </c>
      <c r="N64" s="56"/>
      <c r="O64" s="51"/>
      <c r="P64" s="51"/>
    </row>
    <row r="65" spans="1:16" s="55" customFormat="1" ht="23.25" customHeight="1" x14ac:dyDescent="0.2">
      <c r="A65" s="47">
        <v>60</v>
      </c>
      <c r="B65" s="57" t="s">
        <v>114</v>
      </c>
      <c r="C65" s="58">
        <v>1998</v>
      </c>
      <c r="D65" s="50" t="s">
        <v>12</v>
      </c>
      <c r="E65" s="56"/>
      <c r="F65" s="52"/>
      <c r="G65" s="51"/>
      <c r="H65" s="53">
        <v>1.7581018518518518E-3</v>
      </c>
      <c r="I65" s="51">
        <v>3</v>
      </c>
      <c r="J65" s="53"/>
      <c r="K65" s="51"/>
      <c r="L65" s="54"/>
      <c r="M65" s="51"/>
      <c r="N65" s="56">
        <v>10.35</v>
      </c>
      <c r="O65" s="51">
        <v>8</v>
      </c>
      <c r="P65" s="51" t="s">
        <v>220</v>
      </c>
    </row>
    <row r="66" spans="1:16" s="55" customFormat="1" ht="23.25" customHeight="1" x14ac:dyDescent="0.2">
      <c r="A66" s="47">
        <v>61</v>
      </c>
      <c r="B66" s="57" t="s">
        <v>116</v>
      </c>
      <c r="C66" s="58">
        <v>1996</v>
      </c>
      <c r="D66" s="50" t="s">
        <v>12</v>
      </c>
      <c r="E66" s="84">
        <v>13.1</v>
      </c>
      <c r="F66" s="51" t="s">
        <v>208</v>
      </c>
      <c r="G66" s="51" t="s">
        <v>219</v>
      </c>
      <c r="H66" s="53"/>
      <c r="I66" s="51"/>
      <c r="J66" s="53"/>
      <c r="K66" s="51"/>
      <c r="L66" s="54">
        <v>485</v>
      </c>
      <c r="M66" s="51">
        <v>1</v>
      </c>
      <c r="N66" s="56"/>
      <c r="O66" s="51"/>
      <c r="P66" s="51"/>
    </row>
    <row r="67" spans="1:16" s="55" customFormat="1" ht="23.25" customHeight="1" x14ac:dyDescent="0.2">
      <c r="A67" s="47">
        <v>62</v>
      </c>
      <c r="B67" s="57" t="s">
        <v>115</v>
      </c>
      <c r="C67" s="58">
        <v>1998</v>
      </c>
      <c r="D67" s="50" t="s">
        <v>12</v>
      </c>
      <c r="E67" s="84">
        <v>13.5</v>
      </c>
      <c r="F67" s="51">
        <v>31</v>
      </c>
      <c r="G67" s="51" t="s">
        <v>220</v>
      </c>
      <c r="H67" s="53"/>
      <c r="I67" s="51"/>
      <c r="J67" s="53"/>
      <c r="K67" s="51"/>
      <c r="L67" s="54">
        <v>410</v>
      </c>
      <c r="M67" s="51">
        <v>12</v>
      </c>
      <c r="N67" s="56"/>
      <c r="O67" s="51"/>
      <c r="P67" s="51"/>
    </row>
    <row r="68" spans="1:16" s="55" customFormat="1" ht="23.25" customHeight="1" x14ac:dyDescent="0.2">
      <c r="A68" s="47">
        <v>63</v>
      </c>
      <c r="B68" s="57" t="s">
        <v>117</v>
      </c>
      <c r="C68" s="58">
        <v>1998</v>
      </c>
      <c r="D68" s="50" t="s">
        <v>12</v>
      </c>
      <c r="E68" s="56"/>
      <c r="F68" s="52"/>
      <c r="G68" s="51"/>
      <c r="H68" s="53"/>
      <c r="I68" s="51"/>
      <c r="J68" s="53">
        <v>4.0833333333333338E-3</v>
      </c>
      <c r="K68" s="48">
        <v>2</v>
      </c>
      <c r="L68" s="54"/>
      <c r="M68" s="51"/>
      <c r="N68" s="56"/>
      <c r="O68" s="51"/>
      <c r="P68" s="51"/>
    </row>
    <row r="69" spans="1:16" s="55" customFormat="1" ht="23.25" customHeight="1" x14ac:dyDescent="0.2">
      <c r="A69" s="47">
        <v>64</v>
      </c>
      <c r="B69" s="57" t="s">
        <v>120</v>
      </c>
      <c r="C69" s="58">
        <v>1997</v>
      </c>
      <c r="D69" s="50" t="s">
        <v>9</v>
      </c>
      <c r="E69" s="84">
        <v>13.1</v>
      </c>
      <c r="F69" s="51" t="s">
        <v>208</v>
      </c>
      <c r="G69" s="51" t="s">
        <v>219</v>
      </c>
      <c r="H69" s="53"/>
      <c r="I69" s="51"/>
      <c r="J69" s="53"/>
      <c r="K69" s="51"/>
      <c r="L69" s="54"/>
      <c r="M69" s="51"/>
      <c r="N69" s="56">
        <v>10.65</v>
      </c>
      <c r="O69" s="51">
        <v>5</v>
      </c>
      <c r="P69" s="51" t="s">
        <v>220</v>
      </c>
    </row>
    <row r="70" spans="1:16" s="55" customFormat="1" ht="23.25" customHeight="1" x14ac:dyDescent="0.2">
      <c r="A70" s="47">
        <v>65</v>
      </c>
      <c r="B70" s="57" t="s">
        <v>119</v>
      </c>
      <c r="C70" s="58">
        <v>1997</v>
      </c>
      <c r="D70" s="50" t="s">
        <v>9</v>
      </c>
      <c r="E70" s="84">
        <v>12.7</v>
      </c>
      <c r="F70" s="51" t="s">
        <v>204</v>
      </c>
      <c r="G70" s="51">
        <v>3</v>
      </c>
      <c r="H70" s="53"/>
      <c r="I70" s="51"/>
      <c r="J70" s="53"/>
      <c r="K70" s="51"/>
      <c r="L70" s="54"/>
      <c r="M70" s="51"/>
      <c r="N70" s="56">
        <v>10.35</v>
      </c>
      <c r="O70" s="51">
        <v>8</v>
      </c>
      <c r="P70" s="51" t="s">
        <v>220</v>
      </c>
    </row>
    <row r="71" spans="1:16" s="55" customFormat="1" ht="23.25" customHeight="1" x14ac:dyDescent="0.2">
      <c r="A71" s="47">
        <v>66</v>
      </c>
      <c r="B71" s="57" t="s">
        <v>122</v>
      </c>
      <c r="C71" s="58">
        <v>1998</v>
      </c>
      <c r="D71" s="50" t="s">
        <v>9</v>
      </c>
      <c r="E71" s="84">
        <v>13</v>
      </c>
      <c r="F71" s="51" t="s">
        <v>207</v>
      </c>
      <c r="G71" s="51" t="s">
        <v>219</v>
      </c>
      <c r="H71" s="53"/>
      <c r="I71" s="51"/>
      <c r="J71" s="53"/>
      <c r="K71" s="51"/>
      <c r="L71" s="54"/>
      <c r="M71" s="51"/>
      <c r="N71" s="56">
        <v>9.6</v>
      </c>
      <c r="O71" s="51">
        <v>15</v>
      </c>
      <c r="P71" s="51" t="s">
        <v>220</v>
      </c>
    </row>
    <row r="72" spans="1:16" s="55" customFormat="1" ht="23.25" customHeight="1" x14ac:dyDescent="0.2">
      <c r="A72" s="47">
        <v>67</v>
      </c>
      <c r="B72" s="57" t="s">
        <v>121</v>
      </c>
      <c r="C72" s="58">
        <v>1997</v>
      </c>
      <c r="D72" s="50" t="s">
        <v>9</v>
      </c>
      <c r="E72" s="84">
        <v>12.8</v>
      </c>
      <c r="F72" s="51" t="s">
        <v>205</v>
      </c>
      <c r="G72" s="51" t="s">
        <v>219</v>
      </c>
      <c r="H72" s="53"/>
      <c r="I72" s="51"/>
      <c r="J72" s="53"/>
      <c r="K72" s="51"/>
      <c r="L72" s="54"/>
      <c r="M72" s="51"/>
      <c r="N72" s="56">
        <v>9.1999999999999993</v>
      </c>
      <c r="O72" s="51">
        <v>21</v>
      </c>
      <c r="P72" s="51"/>
    </row>
    <row r="73" spans="1:16" s="55" customFormat="1" ht="23.25" customHeight="1" x14ac:dyDescent="0.2">
      <c r="A73" s="47">
        <v>68</v>
      </c>
      <c r="B73" s="57" t="s">
        <v>123</v>
      </c>
      <c r="C73" s="58">
        <v>1998</v>
      </c>
      <c r="D73" s="50" t="s">
        <v>9</v>
      </c>
      <c r="E73" s="84">
        <v>12.9</v>
      </c>
      <c r="F73" s="51" t="s">
        <v>206</v>
      </c>
      <c r="G73" s="51" t="s">
        <v>219</v>
      </c>
      <c r="H73" s="48"/>
      <c r="I73" s="48"/>
      <c r="J73" s="48"/>
      <c r="K73" s="48"/>
      <c r="L73" s="51"/>
      <c r="M73" s="51"/>
      <c r="N73" s="56">
        <v>9.1</v>
      </c>
      <c r="O73" s="51">
        <v>22</v>
      </c>
      <c r="P73" s="51"/>
    </row>
    <row r="74" spans="1:16" s="55" customFormat="1" ht="23.25" customHeight="1" x14ac:dyDescent="0.2">
      <c r="A74" s="47">
        <v>69</v>
      </c>
      <c r="B74" s="57" t="s">
        <v>118</v>
      </c>
      <c r="C74" s="58">
        <v>1996</v>
      </c>
      <c r="D74" s="50" t="s">
        <v>9</v>
      </c>
      <c r="E74" s="84">
        <v>12.8</v>
      </c>
      <c r="F74" s="51" t="s">
        <v>205</v>
      </c>
      <c r="G74" s="51" t="s">
        <v>219</v>
      </c>
      <c r="H74" s="53"/>
      <c r="I74" s="51"/>
      <c r="J74" s="53"/>
      <c r="K74" s="51"/>
      <c r="L74" s="54"/>
      <c r="M74" s="51"/>
      <c r="N74" s="56">
        <v>8.8000000000000007</v>
      </c>
      <c r="O74" s="51">
        <v>30</v>
      </c>
      <c r="P74" s="51"/>
    </row>
    <row r="75" spans="1:16" s="55" customFormat="1" ht="23.25" customHeight="1" x14ac:dyDescent="0.2">
      <c r="A75" s="47">
        <v>70</v>
      </c>
      <c r="B75" s="57" t="s">
        <v>223</v>
      </c>
      <c r="C75" s="58">
        <v>1997</v>
      </c>
      <c r="D75" s="50" t="s">
        <v>9</v>
      </c>
      <c r="E75" s="84">
        <v>13.2</v>
      </c>
      <c r="F75" s="51" t="s">
        <v>217</v>
      </c>
      <c r="G75" s="51" t="s">
        <v>219</v>
      </c>
      <c r="H75" s="48"/>
      <c r="I75" s="48"/>
      <c r="J75" s="85">
        <v>3.7418981481481483E-3</v>
      </c>
      <c r="K75" s="48" t="s">
        <v>217</v>
      </c>
      <c r="L75" s="51"/>
      <c r="M75" s="51"/>
      <c r="N75" s="56"/>
      <c r="O75" s="51"/>
      <c r="P75" s="51"/>
    </row>
    <row r="76" spans="1:16" s="55" customFormat="1" ht="23.25" customHeight="1" x14ac:dyDescent="0.2">
      <c r="A76" s="47">
        <v>71</v>
      </c>
      <c r="B76" s="57" t="s">
        <v>224</v>
      </c>
      <c r="C76" s="58">
        <v>1997</v>
      </c>
      <c r="D76" s="50" t="s">
        <v>9</v>
      </c>
      <c r="E76" s="84">
        <v>13.3</v>
      </c>
      <c r="F76" s="51" t="s">
        <v>217</v>
      </c>
      <c r="G76" s="51" t="s">
        <v>219</v>
      </c>
      <c r="H76" s="53">
        <v>1.8518518518518517E-3</v>
      </c>
      <c r="I76" s="51" t="s">
        <v>217</v>
      </c>
      <c r="J76" s="53"/>
      <c r="K76" s="51"/>
      <c r="L76" s="54"/>
      <c r="M76" s="51"/>
      <c r="N76" s="56"/>
      <c r="O76" s="51"/>
      <c r="P76" s="51"/>
    </row>
    <row r="77" spans="1:16" s="55" customFormat="1" ht="23.25" customHeight="1" x14ac:dyDescent="0.2">
      <c r="A77" s="47">
        <v>72</v>
      </c>
      <c r="B77" s="57" t="s">
        <v>125</v>
      </c>
      <c r="C77" s="58">
        <v>1997</v>
      </c>
      <c r="D77" s="50" t="s">
        <v>13</v>
      </c>
      <c r="E77" s="84">
        <v>13.5</v>
      </c>
      <c r="F77" s="51">
        <v>31</v>
      </c>
      <c r="G77" s="51" t="s">
        <v>220</v>
      </c>
      <c r="H77" s="53"/>
      <c r="I77" s="51"/>
      <c r="J77" s="53"/>
      <c r="K77" s="51"/>
      <c r="L77" s="54"/>
      <c r="M77" s="51"/>
      <c r="N77" s="56">
        <v>9.5</v>
      </c>
      <c r="O77" s="51">
        <v>18</v>
      </c>
      <c r="P77" s="51" t="s">
        <v>220</v>
      </c>
    </row>
    <row r="78" spans="1:16" s="55" customFormat="1" ht="23.25" customHeight="1" x14ac:dyDescent="0.2">
      <c r="A78" s="47">
        <v>73</v>
      </c>
      <c r="B78" s="57" t="s">
        <v>126</v>
      </c>
      <c r="C78" s="58">
        <v>2001</v>
      </c>
      <c r="D78" s="50" t="s">
        <v>13</v>
      </c>
      <c r="E78" s="84">
        <v>14.2</v>
      </c>
      <c r="F78" s="51">
        <v>49</v>
      </c>
      <c r="G78" s="51" t="s">
        <v>220</v>
      </c>
      <c r="H78" s="53"/>
      <c r="I78" s="51"/>
      <c r="J78" s="53"/>
      <c r="K78" s="51"/>
      <c r="L78" s="54"/>
      <c r="M78" s="51"/>
      <c r="N78" s="56">
        <v>9.4</v>
      </c>
      <c r="O78" s="51">
        <v>20</v>
      </c>
      <c r="P78" s="51"/>
    </row>
    <row r="79" spans="1:16" s="55" customFormat="1" ht="23.25" customHeight="1" x14ac:dyDescent="0.2">
      <c r="A79" s="47">
        <v>74</v>
      </c>
      <c r="B79" s="57" t="s">
        <v>124</v>
      </c>
      <c r="C79" s="58">
        <v>1997</v>
      </c>
      <c r="D79" s="50" t="s">
        <v>13</v>
      </c>
      <c r="E79" s="84">
        <v>13.3</v>
      </c>
      <c r="F79" s="51">
        <v>23</v>
      </c>
      <c r="G79" s="51" t="s">
        <v>219</v>
      </c>
      <c r="H79" s="53"/>
      <c r="I79" s="51"/>
      <c r="J79" s="53"/>
      <c r="K79" s="51"/>
      <c r="L79" s="54"/>
      <c r="M79" s="51"/>
      <c r="N79" s="56">
        <v>8.9499999999999993</v>
      </c>
      <c r="O79" s="51">
        <v>27</v>
      </c>
      <c r="P79" s="51"/>
    </row>
    <row r="80" spans="1:16" s="55" customFormat="1" ht="23.25" customHeight="1" x14ac:dyDescent="0.2">
      <c r="A80" s="47">
        <v>75</v>
      </c>
      <c r="B80" s="57" t="s">
        <v>128</v>
      </c>
      <c r="C80" s="58">
        <v>1998</v>
      </c>
      <c r="D80" s="50" t="s">
        <v>16</v>
      </c>
      <c r="E80" s="84">
        <v>13.9</v>
      </c>
      <c r="F80" s="51">
        <v>41</v>
      </c>
      <c r="G80" s="51" t="s">
        <v>220</v>
      </c>
      <c r="H80" s="53"/>
      <c r="I80" s="51"/>
      <c r="J80" s="53"/>
      <c r="K80" s="51"/>
      <c r="L80" s="54"/>
      <c r="M80" s="51"/>
      <c r="N80" s="56">
        <v>8.0500000000000007</v>
      </c>
      <c r="O80" s="51">
        <v>34</v>
      </c>
      <c r="P80" s="51"/>
    </row>
    <row r="81" spans="1:16" s="55" customFormat="1" ht="23.25" customHeight="1" x14ac:dyDescent="0.2">
      <c r="A81" s="47">
        <v>76</v>
      </c>
      <c r="B81" s="57" t="s">
        <v>130</v>
      </c>
      <c r="C81" s="58">
        <v>1997</v>
      </c>
      <c r="D81" s="50" t="s">
        <v>16</v>
      </c>
      <c r="E81" s="84">
        <v>12.9</v>
      </c>
      <c r="F81" s="51" t="s">
        <v>206</v>
      </c>
      <c r="G81" s="51" t="s">
        <v>219</v>
      </c>
      <c r="H81" s="53">
        <v>1.7465277777777781E-3</v>
      </c>
      <c r="I81" s="51">
        <v>1</v>
      </c>
      <c r="J81" s="53"/>
      <c r="K81" s="51"/>
      <c r="L81" s="54"/>
      <c r="M81" s="51"/>
      <c r="N81" s="56"/>
      <c r="O81" s="51"/>
      <c r="P81" s="51"/>
    </row>
    <row r="82" spans="1:16" s="55" customFormat="1" ht="23.25" customHeight="1" x14ac:dyDescent="0.2">
      <c r="A82" s="47">
        <v>77</v>
      </c>
      <c r="B82" s="57" t="s">
        <v>129</v>
      </c>
      <c r="C82" s="58">
        <v>1998</v>
      </c>
      <c r="D82" s="50" t="s">
        <v>16</v>
      </c>
      <c r="E82" s="84">
        <v>13</v>
      </c>
      <c r="F82" s="51" t="s">
        <v>207</v>
      </c>
      <c r="G82" s="51" t="s">
        <v>219</v>
      </c>
      <c r="H82" s="53"/>
      <c r="I82" s="51"/>
      <c r="J82" s="53"/>
      <c r="K82" s="51"/>
      <c r="L82" s="54">
        <v>430</v>
      </c>
      <c r="M82" s="51">
        <v>8</v>
      </c>
      <c r="N82" s="56"/>
      <c r="O82" s="51"/>
      <c r="P82" s="51"/>
    </row>
    <row r="83" spans="1:16" s="55" customFormat="1" ht="23.25" customHeight="1" thickBot="1" x14ac:dyDescent="0.25">
      <c r="A83" s="62">
        <v>78</v>
      </c>
      <c r="B83" s="86" t="s">
        <v>127</v>
      </c>
      <c r="C83" s="87">
        <v>1999</v>
      </c>
      <c r="D83" s="63" t="s">
        <v>16</v>
      </c>
      <c r="E83" s="91">
        <v>13.4</v>
      </c>
      <c r="F83" s="64">
        <v>27</v>
      </c>
      <c r="G83" s="64" t="s">
        <v>219</v>
      </c>
      <c r="H83" s="65"/>
      <c r="I83" s="64"/>
      <c r="J83" s="65"/>
      <c r="K83" s="64"/>
      <c r="L83" s="66">
        <v>425</v>
      </c>
      <c r="M83" s="64">
        <v>9</v>
      </c>
      <c r="N83" s="67"/>
      <c r="O83" s="64"/>
      <c r="P83" s="64"/>
    </row>
  </sheetData>
  <sheetProtection selectLockedCells="1" selectUnlockedCells="1"/>
  <autoFilter ref="A6:O83"/>
  <mergeCells count="9">
    <mergeCell ref="H5:I5"/>
    <mergeCell ref="J5:K5"/>
    <mergeCell ref="L5:M5"/>
    <mergeCell ref="N5:P5"/>
    <mergeCell ref="A5:A6"/>
    <mergeCell ref="B5:B6"/>
    <mergeCell ref="C5:C6"/>
    <mergeCell ref="D5:D6"/>
    <mergeCell ref="E5:G5"/>
  </mergeCells>
  <pageMargins left="0.31496062992125984" right="0.15748031496062992" top="0.51181102362204722" bottom="0.43307086614173229" header="0.39370078740157483" footer="0.31496062992125984"/>
  <pageSetup paperSize="9" firstPageNumber="0" orientation="landscape" horizontalDpi="300" verticalDpi="300" r:id="rId1"/>
  <headerFooter alignWithMargins="0"/>
  <ignoredErrors>
    <ignoredError sqref="F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zoomScale="85" zoomScaleNormal="85" zoomScaleSheetLayoutView="85" workbookViewId="0">
      <pane ySplit="6" topLeftCell="A7" activePane="bottomLeft" state="frozen"/>
      <selection activeCell="C24" sqref="C24"/>
      <selection pane="bottomLeft" activeCell="A4" sqref="A4"/>
    </sheetView>
  </sheetViews>
  <sheetFormatPr defaultColWidth="10.140625" defaultRowHeight="12.75" x14ac:dyDescent="0.2"/>
  <cols>
    <col min="1" max="1" width="4.5703125" style="37" customWidth="1"/>
    <col min="2" max="2" width="25" style="36" customWidth="1"/>
    <col min="3" max="3" width="5.42578125" style="42" customWidth="1"/>
    <col min="4" max="4" width="17.85546875" style="38" bestFit="1" customWidth="1"/>
    <col min="5" max="5" width="11" style="76" customWidth="1"/>
    <col min="6" max="6" width="7.85546875" style="77" customWidth="1"/>
    <col min="7" max="7" width="5.140625" style="41" customWidth="1"/>
    <col min="8" max="8" width="7.85546875" style="38" customWidth="1"/>
    <col min="9" max="9" width="6.42578125" style="38" customWidth="1"/>
    <col min="10" max="10" width="8.140625" style="38" customWidth="1"/>
    <col min="11" max="11" width="6" style="38" customWidth="1"/>
    <col min="12" max="12" width="9.42578125" style="41" customWidth="1"/>
    <col min="13" max="13" width="6.42578125" style="41" customWidth="1"/>
    <col min="14" max="14" width="7.5703125" style="78" customWidth="1"/>
    <col min="15" max="15" width="6.42578125" style="78" customWidth="1"/>
    <col min="16" max="16" width="7.85546875" style="78" customWidth="1"/>
    <col min="17" max="17" width="10.140625" style="38" customWidth="1"/>
    <col min="18" max="16384" width="10.140625" style="38"/>
  </cols>
  <sheetData>
    <row r="1" spans="1:16" ht="18.75" x14ac:dyDescent="0.3">
      <c r="A1" s="79"/>
      <c r="B1" s="38"/>
      <c r="C1" s="38"/>
      <c r="D1" s="39"/>
      <c r="E1" s="38"/>
      <c r="F1" s="43" t="s">
        <v>0</v>
      </c>
      <c r="G1" s="38"/>
      <c r="L1" s="38"/>
      <c r="M1" s="38"/>
      <c r="N1" s="38"/>
      <c r="O1" s="38"/>
      <c r="P1" s="38"/>
    </row>
    <row r="2" spans="1:16" ht="18.75" x14ac:dyDescent="0.3">
      <c r="A2" s="79"/>
      <c r="B2" s="38"/>
      <c r="C2" s="38"/>
      <c r="D2" s="39"/>
      <c r="E2" s="38"/>
      <c r="F2" s="43" t="s">
        <v>48</v>
      </c>
      <c r="G2" s="38"/>
      <c r="L2" s="38"/>
      <c r="M2" s="38"/>
      <c r="N2" s="38"/>
      <c r="O2" s="38"/>
      <c r="P2" s="38"/>
    </row>
    <row r="3" spans="1:16" ht="18.75" x14ac:dyDescent="0.3">
      <c r="A3" s="79" t="s">
        <v>242</v>
      </c>
      <c r="B3" s="43"/>
      <c r="C3" s="35"/>
      <c r="D3" s="39"/>
      <c r="E3" s="38"/>
      <c r="F3" s="40"/>
      <c r="G3" s="38"/>
      <c r="L3" s="38"/>
      <c r="M3" s="38"/>
      <c r="N3" s="38"/>
      <c r="O3" s="38"/>
      <c r="P3" s="38"/>
    </row>
    <row r="4" spans="1:16" ht="15" customHeight="1" x14ac:dyDescent="0.3">
      <c r="A4" s="79" t="s">
        <v>22</v>
      </c>
      <c r="B4" s="43"/>
      <c r="C4" s="35"/>
      <c r="D4" s="39"/>
      <c r="E4" s="38"/>
      <c r="F4" s="43" t="s">
        <v>36</v>
      </c>
      <c r="G4" s="38"/>
      <c r="L4" s="38"/>
      <c r="M4" s="38"/>
      <c r="N4" s="38"/>
      <c r="O4" s="38"/>
      <c r="P4" s="38"/>
    </row>
    <row r="5" spans="1:16" s="45" customFormat="1" ht="39.75" customHeight="1" x14ac:dyDescent="0.25">
      <c r="A5" s="98" t="s">
        <v>2</v>
      </c>
      <c r="B5" s="100" t="s">
        <v>49</v>
      </c>
      <c r="C5" s="102" t="s">
        <v>50</v>
      </c>
      <c r="D5" s="104" t="s">
        <v>51</v>
      </c>
      <c r="E5" s="95" t="s">
        <v>52</v>
      </c>
      <c r="F5" s="97"/>
      <c r="G5" s="96"/>
      <c r="H5" s="95" t="s">
        <v>53</v>
      </c>
      <c r="I5" s="96"/>
      <c r="J5" s="95" t="s">
        <v>54</v>
      </c>
      <c r="K5" s="96"/>
      <c r="L5" s="95" t="s">
        <v>55</v>
      </c>
      <c r="M5" s="97"/>
      <c r="N5" s="95" t="s">
        <v>56</v>
      </c>
      <c r="O5" s="97"/>
      <c r="P5" s="96"/>
    </row>
    <row r="6" spans="1:16" s="42" customFormat="1" ht="31.5" customHeight="1" x14ac:dyDescent="0.2">
      <c r="A6" s="99"/>
      <c r="B6" s="101"/>
      <c r="C6" s="103"/>
      <c r="D6" s="105"/>
      <c r="E6" s="46" t="s">
        <v>57</v>
      </c>
      <c r="F6" s="46" t="s">
        <v>24</v>
      </c>
      <c r="G6" s="46" t="s">
        <v>58</v>
      </c>
      <c r="H6" s="46" t="s">
        <v>57</v>
      </c>
      <c r="I6" s="46" t="s">
        <v>24</v>
      </c>
      <c r="J6" s="46" t="s">
        <v>57</v>
      </c>
      <c r="K6" s="46" t="s">
        <v>24</v>
      </c>
      <c r="L6" s="46" t="s">
        <v>57</v>
      </c>
      <c r="M6" s="46" t="s">
        <v>24</v>
      </c>
      <c r="N6" s="46" t="s">
        <v>57</v>
      </c>
      <c r="O6" s="46" t="s">
        <v>24</v>
      </c>
      <c r="P6" s="46" t="s">
        <v>58</v>
      </c>
    </row>
    <row r="7" spans="1:16" s="55" customFormat="1" ht="23.25" customHeight="1" x14ac:dyDescent="0.2">
      <c r="A7" s="68">
        <v>1</v>
      </c>
      <c r="B7" s="70" t="s">
        <v>131</v>
      </c>
      <c r="C7" s="69">
        <v>1999</v>
      </c>
      <c r="D7" s="71" t="s">
        <v>14</v>
      </c>
      <c r="E7" s="88">
        <v>16.3</v>
      </c>
      <c r="F7" s="73" t="s">
        <v>232</v>
      </c>
      <c r="G7" s="72" t="s">
        <v>220</v>
      </c>
      <c r="H7" s="74"/>
      <c r="I7" s="72"/>
      <c r="J7" s="74"/>
      <c r="K7" s="72"/>
      <c r="L7" s="75"/>
      <c r="M7" s="72"/>
      <c r="N7" s="88">
        <v>5.7</v>
      </c>
      <c r="O7" s="72">
        <v>17</v>
      </c>
      <c r="P7" s="72"/>
    </row>
    <row r="8" spans="1:16" s="55" customFormat="1" ht="23.25" customHeight="1" x14ac:dyDescent="0.2">
      <c r="A8" s="47">
        <v>2</v>
      </c>
      <c r="B8" s="49" t="s">
        <v>135</v>
      </c>
      <c r="C8" s="48">
        <v>1997</v>
      </c>
      <c r="D8" s="50" t="s">
        <v>14</v>
      </c>
      <c r="E8" s="56">
        <v>18</v>
      </c>
      <c r="F8" s="52" t="s">
        <v>240</v>
      </c>
      <c r="G8" s="51" t="s">
        <v>221</v>
      </c>
      <c r="H8" s="53"/>
      <c r="I8" s="51"/>
      <c r="J8" s="53"/>
      <c r="K8" s="51"/>
      <c r="L8" s="54"/>
      <c r="M8" s="51"/>
      <c r="N8" s="56">
        <v>5.5</v>
      </c>
      <c r="O8" s="51">
        <v>22</v>
      </c>
      <c r="P8" s="72"/>
    </row>
    <row r="9" spans="1:16" s="55" customFormat="1" ht="23.25" customHeight="1" x14ac:dyDescent="0.2">
      <c r="A9" s="68">
        <v>3</v>
      </c>
      <c r="B9" s="49" t="s">
        <v>132</v>
      </c>
      <c r="C9" s="48">
        <v>2000</v>
      </c>
      <c r="D9" s="50" t="s">
        <v>14</v>
      </c>
      <c r="E9" s="56">
        <v>15.8</v>
      </c>
      <c r="F9" s="73" t="s">
        <v>209</v>
      </c>
      <c r="G9" s="51" t="s">
        <v>219</v>
      </c>
      <c r="H9" s="53"/>
      <c r="I9" s="72"/>
      <c r="J9" s="53"/>
      <c r="K9" s="51"/>
      <c r="L9" s="54"/>
      <c r="M9" s="72"/>
      <c r="N9" s="56">
        <v>6</v>
      </c>
      <c r="O9" s="72">
        <v>15</v>
      </c>
      <c r="P9" s="72"/>
    </row>
    <row r="10" spans="1:16" s="55" customFormat="1" ht="23.25" customHeight="1" x14ac:dyDescent="0.2">
      <c r="A10" s="47">
        <v>4</v>
      </c>
      <c r="B10" s="49" t="s">
        <v>136</v>
      </c>
      <c r="C10" s="48">
        <v>1996</v>
      </c>
      <c r="D10" s="50" t="s">
        <v>14</v>
      </c>
      <c r="E10" s="56">
        <v>17.7</v>
      </c>
      <c r="F10" s="52" t="s">
        <v>238</v>
      </c>
      <c r="G10" s="51" t="s">
        <v>221</v>
      </c>
      <c r="H10" s="53"/>
      <c r="I10" s="51"/>
      <c r="J10" s="53"/>
      <c r="K10" s="51"/>
      <c r="L10" s="54"/>
      <c r="M10" s="72"/>
      <c r="N10" s="56">
        <v>5</v>
      </c>
      <c r="O10" s="51">
        <v>26</v>
      </c>
      <c r="P10" s="51"/>
    </row>
    <row r="11" spans="1:16" s="55" customFormat="1" ht="23.25" customHeight="1" x14ac:dyDescent="0.2">
      <c r="A11" s="68">
        <v>5</v>
      </c>
      <c r="B11" s="49" t="s">
        <v>134</v>
      </c>
      <c r="C11" s="48">
        <v>1998</v>
      </c>
      <c r="D11" s="50" t="s">
        <v>14</v>
      </c>
      <c r="E11" s="56">
        <v>18.100000000000001</v>
      </c>
      <c r="F11" s="73" t="s">
        <v>214</v>
      </c>
      <c r="G11" s="51"/>
      <c r="H11" s="53"/>
      <c r="I11" s="72"/>
      <c r="J11" s="53"/>
      <c r="K11" s="51"/>
      <c r="L11" s="54"/>
      <c r="M11" s="72"/>
      <c r="N11" s="56">
        <v>5.2</v>
      </c>
      <c r="O11" s="72">
        <v>23</v>
      </c>
      <c r="P11" s="51"/>
    </row>
    <row r="12" spans="1:16" s="55" customFormat="1" ht="23.25" customHeight="1" x14ac:dyDescent="0.2">
      <c r="A12" s="47">
        <v>6</v>
      </c>
      <c r="B12" s="49" t="s">
        <v>133</v>
      </c>
      <c r="C12" s="48">
        <v>1999</v>
      </c>
      <c r="D12" s="50" t="s">
        <v>14</v>
      </c>
      <c r="E12" s="56">
        <v>16.5</v>
      </c>
      <c r="F12" s="73" t="s">
        <v>212</v>
      </c>
      <c r="G12" s="51" t="s">
        <v>220</v>
      </c>
      <c r="H12" s="53"/>
      <c r="I12" s="51"/>
      <c r="J12" s="53"/>
      <c r="K12" s="51"/>
      <c r="L12" s="54"/>
      <c r="M12" s="51"/>
      <c r="N12" s="56">
        <v>5</v>
      </c>
      <c r="O12" s="51">
        <v>26</v>
      </c>
      <c r="P12" s="51"/>
    </row>
    <row r="13" spans="1:16" s="55" customFormat="1" ht="23.25" customHeight="1" x14ac:dyDescent="0.2">
      <c r="A13" s="68">
        <v>7</v>
      </c>
      <c r="B13" s="57" t="s">
        <v>137</v>
      </c>
      <c r="C13" s="58">
        <v>2000</v>
      </c>
      <c r="D13" s="50" t="s">
        <v>19</v>
      </c>
      <c r="E13" s="56">
        <v>16.100000000000001</v>
      </c>
      <c r="F13" s="73" t="s">
        <v>231</v>
      </c>
      <c r="G13" s="51" t="s">
        <v>220</v>
      </c>
      <c r="H13" s="53">
        <v>2.3344907407407407E-3</v>
      </c>
      <c r="I13" s="72">
        <v>8</v>
      </c>
      <c r="J13" s="53"/>
      <c r="K13" s="51"/>
      <c r="L13" s="54"/>
      <c r="M13" s="72"/>
      <c r="N13" s="56"/>
      <c r="O13" s="72"/>
      <c r="P13" s="51"/>
    </row>
    <row r="14" spans="1:16" s="55" customFormat="1" ht="23.25" customHeight="1" x14ac:dyDescent="0.2">
      <c r="A14" s="47">
        <v>8</v>
      </c>
      <c r="B14" s="57" t="s">
        <v>140</v>
      </c>
      <c r="C14" s="58">
        <v>2003</v>
      </c>
      <c r="D14" s="50" t="s">
        <v>19</v>
      </c>
      <c r="E14" s="56">
        <v>17.7</v>
      </c>
      <c r="F14" s="73" t="s">
        <v>238</v>
      </c>
      <c r="G14" s="51" t="s">
        <v>221</v>
      </c>
      <c r="H14" s="53"/>
      <c r="I14" s="51"/>
      <c r="J14" s="53"/>
      <c r="K14" s="51"/>
      <c r="L14" s="54">
        <v>298</v>
      </c>
      <c r="M14" s="51">
        <v>12</v>
      </c>
      <c r="N14" s="56"/>
      <c r="O14" s="51"/>
      <c r="P14" s="51"/>
    </row>
    <row r="15" spans="1:16" s="55" customFormat="1" ht="23.25" customHeight="1" x14ac:dyDescent="0.2">
      <c r="A15" s="68">
        <v>9</v>
      </c>
      <c r="B15" s="57" t="s">
        <v>139</v>
      </c>
      <c r="C15" s="58">
        <v>2001</v>
      </c>
      <c r="D15" s="50" t="s">
        <v>19</v>
      </c>
      <c r="E15" s="56"/>
      <c r="F15" s="52"/>
      <c r="G15" s="51"/>
      <c r="H15" s="53">
        <v>2.2500000000000003E-3</v>
      </c>
      <c r="I15" s="72">
        <v>5</v>
      </c>
      <c r="J15" s="53"/>
      <c r="K15" s="51"/>
      <c r="L15" s="54">
        <v>265</v>
      </c>
      <c r="M15" s="72">
        <v>16</v>
      </c>
      <c r="N15" s="56"/>
      <c r="O15" s="72"/>
      <c r="P15" s="51"/>
    </row>
    <row r="16" spans="1:16" s="55" customFormat="1" ht="23.25" customHeight="1" x14ac:dyDescent="0.2">
      <c r="A16" s="47">
        <v>10</v>
      </c>
      <c r="B16" s="57" t="s">
        <v>138</v>
      </c>
      <c r="C16" s="58">
        <v>2000</v>
      </c>
      <c r="D16" s="50" t="s">
        <v>19</v>
      </c>
      <c r="E16" s="56">
        <v>16.3</v>
      </c>
      <c r="F16" s="52" t="s">
        <v>232</v>
      </c>
      <c r="G16" s="51" t="s">
        <v>220</v>
      </c>
      <c r="H16" s="53">
        <v>2.3738425925925928E-3</v>
      </c>
      <c r="I16" s="51">
        <v>10</v>
      </c>
      <c r="J16" s="53"/>
      <c r="K16" s="51"/>
      <c r="L16" s="54"/>
      <c r="M16" s="51"/>
      <c r="N16" s="56"/>
      <c r="O16" s="51"/>
      <c r="P16" s="51"/>
    </row>
    <row r="17" spans="1:16" s="55" customFormat="1" ht="23.25" customHeight="1" x14ac:dyDescent="0.2">
      <c r="A17" s="68">
        <v>11</v>
      </c>
      <c r="B17" s="80" t="s">
        <v>144</v>
      </c>
      <c r="C17" s="81">
        <v>1999</v>
      </c>
      <c r="D17" s="50" t="s">
        <v>18</v>
      </c>
      <c r="E17" s="56"/>
      <c r="F17" s="52"/>
      <c r="G17" s="51"/>
      <c r="H17" s="53"/>
      <c r="I17" s="72"/>
      <c r="J17" s="53"/>
      <c r="K17" s="51"/>
      <c r="L17" s="54"/>
      <c r="M17" s="72"/>
      <c r="N17" s="56">
        <v>6.4</v>
      </c>
      <c r="O17" s="72">
        <v>10</v>
      </c>
      <c r="P17" s="51"/>
    </row>
    <row r="18" spans="1:16" s="55" customFormat="1" ht="23.25" customHeight="1" x14ac:dyDescent="0.2">
      <c r="A18" s="47">
        <v>12</v>
      </c>
      <c r="B18" s="80" t="s">
        <v>143</v>
      </c>
      <c r="C18" s="81">
        <v>1998</v>
      </c>
      <c r="D18" s="50" t="s">
        <v>18</v>
      </c>
      <c r="E18" s="56">
        <v>15.9</v>
      </c>
      <c r="F18" s="52" t="s">
        <v>229</v>
      </c>
      <c r="G18" s="51" t="s">
        <v>220</v>
      </c>
      <c r="H18" s="53">
        <v>2.5115740740740741E-3</v>
      </c>
      <c r="I18" s="51">
        <v>13</v>
      </c>
      <c r="J18" s="53"/>
      <c r="K18" s="51"/>
      <c r="L18" s="54"/>
      <c r="M18" s="51"/>
      <c r="N18" s="56"/>
      <c r="O18" s="72"/>
      <c r="P18" s="51"/>
    </row>
    <row r="19" spans="1:16" s="55" customFormat="1" ht="23.25" customHeight="1" x14ac:dyDescent="0.2">
      <c r="A19" s="68">
        <v>13</v>
      </c>
      <c r="B19" s="80" t="s">
        <v>142</v>
      </c>
      <c r="C19" s="81">
        <v>1998</v>
      </c>
      <c r="D19" s="50" t="s">
        <v>18</v>
      </c>
      <c r="E19" s="56">
        <v>15.8</v>
      </c>
      <c r="F19" s="52" t="s">
        <v>209</v>
      </c>
      <c r="G19" s="51" t="s">
        <v>219</v>
      </c>
      <c r="H19" s="53">
        <v>2.1412037037037038E-3</v>
      </c>
      <c r="I19" s="72">
        <v>3</v>
      </c>
      <c r="J19" s="53"/>
      <c r="K19" s="51"/>
      <c r="L19" s="54"/>
      <c r="M19" s="72"/>
      <c r="N19" s="56"/>
      <c r="O19" s="72"/>
      <c r="P19" s="51"/>
    </row>
    <row r="20" spans="1:16" s="55" customFormat="1" ht="23.25" customHeight="1" x14ac:dyDescent="0.2">
      <c r="A20" s="47">
        <v>14</v>
      </c>
      <c r="B20" s="80" t="s">
        <v>141</v>
      </c>
      <c r="C20" s="81">
        <v>1997</v>
      </c>
      <c r="D20" s="50" t="s">
        <v>18</v>
      </c>
      <c r="E20" s="56"/>
      <c r="F20" s="52"/>
      <c r="G20" s="51"/>
      <c r="H20" s="53">
        <v>2.5810185185185185E-3</v>
      </c>
      <c r="I20" s="51">
        <v>15</v>
      </c>
      <c r="J20" s="53"/>
      <c r="K20" s="51"/>
      <c r="L20" s="54"/>
      <c r="M20" s="51"/>
      <c r="N20" s="56">
        <v>4.5999999999999996</v>
      </c>
      <c r="O20" s="51">
        <v>30</v>
      </c>
      <c r="P20" s="51"/>
    </row>
    <row r="21" spans="1:16" s="55" customFormat="1" ht="23.25" customHeight="1" x14ac:dyDescent="0.2">
      <c r="A21" s="68">
        <v>15</v>
      </c>
      <c r="B21" s="57" t="s">
        <v>146</v>
      </c>
      <c r="C21" s="58">
        <v>1999</v>
      </c>
      <c r="D21" s="50" t="s">
        <v>10</v>
      </c>
      <c r="E21" s="56">
        <v>15.7</v>
      </c>
      <c r="F21" s="52" t="s">
        <v>228</v>
      </c>
      <c r="G21" s="51" t="s">
        <v>219</v>
      </c>
      <c r="H21" s="53"/>
      <c r="I21" s="72"/>
      <c r="J21" s="53"/>
      <c r="K21" s="51"/>
      <c r="L21" s="54"/>
      <c r="M21" s="72"/>
      <c r="N21" s="56"/>
      <c r="O21" s="72"/>
      <c r="P21" s="51"/>
    </row>
    <row r="22" spans="1:16" s="55" customFormat="1" ht="23.25" customHeight="1" x14ac:dyDescent="0.2">
      <c r="A22" s="47">
        <v>16</v>
      </c>
      <c r="B22" s="49" t="s">
        <v>147</v>
      </c>
      <c r="C22" s="48">
        <v>1998</v>
      </c>
      <c r="D22" s="50" t="s">
        <v>10</v>
      </c>
      <c r="E22" s="56"/>
      <c r="F22" s="52"/>
      <c r="G22" s="51"/>
      <c r="H22" s="53"/>
      <c r="I22" s="51"/>
      <c r="J22" s="53"/>
      <c r="K22" s="51"/>
      <c r="L22" s="54"/>
      <c r="M22" s="51"/>
      <c r="N22" s="56">
        <v>6.6</v>
      </c>
      <c r="O22" s="51">
        <v>7</v>
      </c>
      <c r="P22" s="51" t="s">
        <v>221</v>
      </c>
    </row>
    <row r="23" spans="1:16" s="55" customFormat="1" ht="23.25" customHeight="1" x14ac:dyDescent="0.2">
      <c r="A23" s="68">
        <v>17</v>
      </c>
      <c r="B23" s="57" t="s">
        <v>200</v>
      </c>
      <c r="C23" s="58">
        <v>1999</v>
      </c>
      <c r="D23" s="50" t="s">
        <v>10</v>
      </c>
      <c r="E23" s="56">
        <v>17.3</v>
      </c>
      <c r="F23" s="52" t="s">
        <v>213</v>
      </c>
      <c r="G23" s="51" t="s">
        <v>221</v>
      </c>
      <c r="H23" s="53"/>
      <c r="I23" s="72"/>
      <c r="J23" s="53"/>
      <c r="K23" s="51"/>
      <c r="L23" s="54"/>
      <c r="M23" s="72"/>
      <c r="N23" s="56"/>
      <c r="O23" s="72"/>
      <c r="P23" s="51"/>
    </row>
    <row r="24" spans="1:16" s="55" customFormat="1" ht="23.25" customHeight="1" x14ac:dyDescent="0.2">
      <c r="A24" s="47">
        <v>18</v>
      </c>
      <c r="B24" s="49" t="s">
        <v>145</v>
      </c>
      <c r="C24" s="48">
        <v>1997</v>
      </c>
      <c r="D24" s="50" t="s">
        <v>10</v>
      </c>
      <c r="E24" s="56">
        <v>15.8</v>
      </c>
      <c r="F24" s="52" t="s">
        <v>209</v>
      </c>
      <c r="G24" s="51" t="s">
        <v>219</v>
      </c>
      <c r="H24" s="53"/>
      <c r="I24" s="51"/>
      <c r="J24" s="53"/>
      <c r="K24" s="51"/>
      <c r="L24" s="54"/>
      <c r="M24" s="51"/>
      <c r="N24" s="56">
        <v>5.7</v>
      </c>
      <c r="O24" s="72">
        <v>17</v>
      </c>
      <c r="P24" s="51"/>
    </row>
    <row r="25" spans="1:16" s="55" customFormat="1" ht="23.25" customHeight="1" x14ac:dyDescent="0.2">
      <c r="A25" s="68">
        <v>19</v>
      </c>
      <c r="B25" s="49" t="s">
        <v>149</v>
      </c>
      <c r="C25" s="48">
        <v>2000</v>
      </c>
      <c r="D25" s="50" t="s">
        <v>15</v>
      </c>
      <c r="E25" s="56">
        <v>16.100000000000001</v>
      </c>
      <c r="F25" s="52" t="s">
        <v>231</v>
      </c>
      <c r="G25" s="51" t="s">
        <v>220</v>
      </c>
      <c r="H25" s="53"/>
      <c r="I25" s="72"/>
      <c r="J25" s="53"/>
      <c r="K25" s="51"/>
      <c r="L25" s="54"/>
      <c r="M25" s="51"/>
      <c r="N25" s="56">
        <v>5</v>
      </c>
      <c r="O25" s="72">
        <v>26</v>
      </c>
      <c r="P25" s="51"/>
    </row>
    <row r="26" spans="1:16" s="55" customFormat="1" ht="23.25" customHeight="1" x14ac:dyDescent="0.2">
      <c r="A26" s="47">
        <v>20</v>
      </c>
      <c r="B26" s="49" t="s">
        <v>150</v>
      </c>
      <c r="C26" s="48">
        <v>2000</v>
      </c>
      <c r="D26" s="50" t="s">
        <v>15</v>
      </c>
      <c r="E26" s="56">
        <v>16.3</v>
      </c>
      <c r="F26" s="52" t="s">
        <v>232</v>
      </c>
      <c r="G26" s="51" t="s">
        <v>220</v>
      </c>
      <c r="H26" s="53"/>
      <c r="I26" s="51"/>
      <c r="J26" s="53"/>
      <c r="K26" s="51"/>
      <c r="L26" s="54"/>
      <c r="M26" s="51"/>
      <c r="N26" s="56">
        <v>5.0999999999999996</v>
      </c>
      <c r="O26" s="72">
        <v>24</v>
      </c>
      <c r="P26" s="51"/>
    </row>
    <row r="27" spans="1:16" s="55" customFormat="1" ht="23.25" customHeight="1" x14ac:dyDescent="0.2">
      <c r="A27" s="68">
        <v>21</v>
      </c>
      <c r="B27" s="49" t="s">
        <v>148</v>
      </c>
      <c r="C27" s="48">
        <v>1999</v>
      </c>
      <c r="D27" s="50" t="s">
        <v>15</v>
      </c>
      <c r="E27" s="56">
        <v>15.6</v>
      </c>
      <c r="F27" s="52" t="s">
        <v>208</v>
      </c>
      <c r="G27" s="51" t="s">
        <v>219</v>
      </c>
      <c r="H27" s="53"/>
      <c r="I27" s="51"/>
      <c r="J27" s="53"/>
      <c r="K27" s="51"/>
      <c r="L27" s="54"/>
      <c r="M27" s="51"/>
      <c r="N27" s="56"/>
      <c r="O27" s="72"/>
      <c r="P27" s="51"/>
    </row>
    <row r="28" spans="1:16" s="55" customFormat="1" ht="23.25" customHeight="1" x14ac:dyDescent="0.2">
      <c r="A28" s="47">
        <v>22</v>
      </c>
      <c r="B28" s="57" t="s">
        <v>156</v>
      </c>
      <c r="C28" s="58">
        <v>1999</v>
      </c>
      <c r="D28" s="50" t="s">
        <v>8</v>
      </c>
      <c r="E28" s="56">
        <v>15.8</v>
      </c>
      <c r="F28" s="52" t="s">
        <v>209</v>
      </c>
      <c r="G28" s="51" t="s">
        <v>219</v>
      </c>
      <c r="H28" s="53"/>
      <c r="I28" s="51"/>
      <c r="J28" s="53"/>
      <c r="K28" s="51"/>
      <c r="L28" s="54"/>
      <c r="M28" s="51"/>
      <c r="N28" s="56">
        <v>5.8</v>
      </c>
      <c r="O28" s="51">
        <v>16</v>
      </c>
      <c r="P28" s="51"/>
    </row>
    <row r="29" spans="1:16" s="55" customFormat="1" ht="23.25" customHeight="1" x14ac:dyDescent="0.2">
      <c r="A29" s="68">
        <v>23</v>
      </c>
      <c r="B29" s="57" t="s">
        <v>153</v>
      </c>
      <c r="C29" s="58">
        <v>1996</v>
      </c>
      <c r="D29" s="50" t="s">
        <v>8</v>
      </c>
      <c r="E29" s="56">
        <v>15.1</v>
      </c>
      <c r="F29" s="52" t="s">
        <v>206</v>
      </c>
      <c r="G29" s="51" t="s">
        <v>219</v>
      </c>
      <c r="H29" s="53"/>
      <c r="I29" s="51"/>
      <c r="J29" s="53"/>
      <c r="K29" s="51"/>
      <c r="L29" s="54"/>
      <c r="M29" s="51"/>
      <c r="N29" s="56">
        <v>7.4</v>
      </c>
      <c r="O29" s="72">
        <v>5</v>
      </c>
      <c r="P29" s="51" t="s">
        <v>221</v>
      </c>
    </row>
    <row r="30" spans="1:16" s="55" customFormat="1" ht="23.25" customHeight="1" x14ac:dyDescent="0.2">
      <c r="A30" s="47">
        <v>24</v>
      </c>
      <c r="B30" s="57" t="s">
        <v>154</v>
      </c>
      <c r="C30" s="58">
        <v>1998</v>
      </c>
      <c r="D30" s="50" t="s">
        <v>8</v>
      </c>
      <c r="E30" s="56">
        <v>16.600000000000001</v>
      </c>
      <c r="F30" s="52" t="s">
        <v>233</v>
      </c>
      <c r="G30" s="51" t="s">
        <v>220</v>
      </c>
      <c r="H30" s="53"/>
      <c r="I30" s="51"/>
      <c r="J30" s="53"/>
      <c r="K30" s="51"/>
      <c r="L30" s="54"/>
      <c r="M30" s="51"/>
      <c r="N30" s="56"/>
      <c r="O30" s="51"/>
      <c r="P30" s="51"/>
    </row>
    <row r="31" spans="1:16" s="55" customFormat="1" ht="23.25" customHeight="1" x14ac:dyDescent="0.2">
      <c r="A31" s="68">
        <v>25</v>
      </c>
      <c r="B31" s="57" t="s">
        <v>151</v>
      </c>
      <c r="C31" s="58">
        <v>1996</v>
      </c>
      <c r="D31" s="50" t="s">
        <v>8</v>
      </c>
      <c r="E31" s="56"/>
      <c r="F31" s="52"/>
      <c r="G31" s="51"/>
      <c r="H31" s="53"/>
      <c r="I31" s="51"/>
      <c r="J31" s="53"/>
      <c r="K31" s="51"/>
      <c r="L31" s="54">
        <v>355</v>
      </c>
      <c r="M31" s="51">
        <v>3</v>
      </c>
      <c r="N31" s="56">
        <v>8.1999999999999993</v>
      </c>
      <c r="O31" s="51">
        <v>2</v>
      </c>
      <c r="P31" s="51" t="s">
        <v>219</v>
      </c>
    </row>
    <row r="32" spans="1:16" s="55" customFormat="1" ht="23.25" customHeight="1" x14ac:dyDescent="0.2">
      <c r="A32" s="47">
        <v>26</v>
      </c>
      <c r="B32" s="57" t="s">
        <v>152</v>
      </c>
      <c r="C32" s="58">
        <v>1996</v>
      </c>
      <c r="D32" s="50" t="s">
        <v>8</v>
      </c>
      <c r="E32" s="56">
        <v>14.3</v>
      </c>
      <c r="F32" s="51" t="s">
        <v>203</v>
      </c>
      <c r="G32" s="51">
        <v>3</v>
      </c>
      <c r="H32" s="53"/>
      <c r="I32" s="51"/>
      <c r="J32" s="53"/>
      <c r="K32" s="51"/>
      <c r="L32" s="54"/>
      <c r="M32" s="51"/>
      <c r="N32" s="56">
        <v>8.1300000000000008</v>
      </c>
      <c r="O32" s="51">
        <v>3</v>
      </c>
      <c r="P32" s="51" t="s">
        <v>219</v>
      </c>
    </row>
    <row r="33" spans="1:16" s="55" customFormat="1" ht="23.25" customHeight="1" x14ac:dyDescent="0.2">
      <c r="A33" s="68">
        <v>27</v>
      </c>
      <c r="B33" s="57" t="s">
        <v>155</v>
      </c>
      <c r="C33" s="58">
        <v>1999</v>
      </c>
      <c r="D33" s="50" t="s">
        <v>8</v>
      </c>
      <c r="E33" s="56">
        <v>14.8</v>
      </c>
      <c r="F33" s="51" t="s">
        <v>225</v>
      </c>
      <c r="G33" s="51">
        <v>3</v>
      </c>
      <c r="H33" s="53"/>
      <c r="I33" s="51"/>
      <c r="J33" s="53"/>
      <c r="K33" s="51"/>
      <c r="L33" s="54"/>
      <c r="M33" s="51"/>
      <c r="N33" s="56"/>
      <c r="O33" s="51"/>
      <c r="P33" s="51"/>
    </row>
    <row r="34" spans="1:16" s="55" customFormat="1" ht="23.25" customHeight="1" x14ac:dyDescent="0.2">
      <c r="A34" s="47">
        <v>28</v>
      </c>
      <c r="B34" s="49" t="s">
        <v>157</v>
      </c>
      <c r="C34" s="48">
        <v>1999</v>
      </c>
      <c r="D34" s="50" t="s">
        <v>17</v>
      </c>
      <c r="E34" s="56">
        <v>16.2</v>
      </c>
      <c r="F34" s="52" t="s">
        <v>210</v>
      </c>
      <c r="G34" s="51" t="s">
        <v>220</v>
      </c>
      <c r="H34" s="53"/>
      <c r="I34" s="51"/>
      <c r="J34" s="53"/>
      <c r="K34" s="51"/>
      <c r="L34" s="54">
        <v>330</v>
      </c>
      <c r="M34" s="51">
        <v>8</v>
      </c>
      <c r="N34" s="56"/>
      <c r="O34" s="51"/>
      <c r="P34" s="51"/>
    </row>
    <row r="35" spans="1:16" s="55" customFormat="1" ht="23.25" customHeight="1" x14ac:dyDescent="0.2">
      <c r="A35" s="68">
        <v>29</v>
      </c>
      <c r="B35" s="49" t="s">
        <v>158</v>
      </c>
      <c r="C35" s="48">
        <v>1999</v>
      </c>
      <c r="D35" s="50" t="s">
        <v>17</v>
      </c>
      <c r="E35" s="56">
        <v>16.899999999999999</v>
      </c>
      <c r="F35" s="52" t="s">
        <v>234</v>
      </c>
      <c r="G35" s="51" t="s">
        <v>220</v>
      </c>
      <c r="H35" s="53"/>
      <c r="I35" s="51"/>
      <c r="J35" s="53"/>
      <c r="K35" s="51"/>
      <c r="L35" s="54">
        <v>283</v>
      </c>
      <c r="M35" s="51">
        <v>15</v>
      </c>
      <c r="N35" s="56"/>
      <c r="O35" s="72"/>
      <c r="P35" s="51"/>
    </row>
    <row r="36" spans="1:16" s="55" customFormat="1" ht="23.25" customHeight="1" x14ac:dyDescent="0.2">
      <c r="A36" s="47">
        <v>30</v>
      </c>
      <c r="B36" s="49" t="s">
        <v>159</v>
      </c>
      <c r="C36" s="48">
        <v>1998</v>
      </c>
      <c r="D36" s="50" t="s">
        <v>17</v>
      </c>
      <c r="E36" s="56">
        <v>15.7</v>
      </c>
      <c r="F36" s="52" t="s">
        <v>228</v>
      </c>
      <c r="G36" s="51" t="s">
        <v>219</v>
      </c>
      <c r="H36" s="53">
        <v>2.3495370370370371E-3</v>
      </c>
      <c r="I36" s="51">
        <v>9</v>
      </c>
      <c r="J36" s="53"/>
      <c r="K36" s="51"/>
      <c r="L36" s="54"/>
      <c r="M36" s="51"/>
      <c r="N36" s="56"/>
      <c r="O36" s="51"/>
      <c r="P36" s="51"/>
    </row>
    <row r="37" spans="1:16" s="55" customFormat="1" ht="23.25" customHeight="1" x14ac:dyDescent="0.2">
      <c r="A37" s="68">
        <v>31</v>
      </c>
      <c r="B37" s="49" t="s">
        <v>161</v>
      </c>
      <c r="C37" s="48">
        <v>1999</v>
      </c>
      <c r="D37" s="50" t="s">
        <v>17</v>
      </c>
      <c r="E37" s="56">
        <v>18.2</v>
      </c>
      <c r="F37" s="52" t="s">
        <v>215</v>
      </c>
      <c r="G37" s="51"/>
      <c r="H37" s="53">
        <v>3.2291666666666666E-3</v>
      </c>
      <c r="I37" s="51">
        <v>19</v>
      </c>
      <c r="J37" s="53"/>
      <c r="K37" s="51"/>
      <c r="L37" s="54"/>
      <c r="M37" s="51"/>
      <c r="N37" s="56"/>
      <c r="O37" s="51"/>
      <c r="P37" s="51"/>
    </row>
    <row r="38" spans="1:16" s="55" customFormat="1" ht="23.25" customHeight="1" x14ac:dyDescent="0.2">
      <c r="A38" s="47">
        <v>32</v>
      </c>
      <c r="B38" s="49" t="s">
        <v>160</v>
      </c>
      <c r="C38" s="48">
        <v>1998</v>
      </c>
      <c r="D38" s="50" t="s">
        <v>17</v>
      </c>
      <c r="E38" s="56">
        <v>17.100000000000001</v>
      </c>
      <c r="F38" s="52" t="s">
        <v>236</v>
      </c>
      <c r="G38" s="51" t="s">
        <v>221</v>
      </c>
      <c r="H38" s="53">
        <v>2.5810185185185185E-3</v>
      </c>
      <c r="I38" s="51">
        <v>14</v>
      </c>
      <c r="J38" s="53"/>
      <c r="K38" s="51"/>
      <c r="L38" s="54"/>
      <c r="M38" s="51"/>
      <c r="N38" s="56"/>
      <c r="O38" s="51"/>
      <c r="P38" s="51"/>
    </row>
    <row r="39" spans="1:16" s="55" customFormat="1" ht="23.25" customHeight="1" x14ac:dyDescent="0.2">
      <c r="A39" s="68">
        <v>33</v>
      </c>
      <c r="B39" s="49" t="s">
        <v>163</v>
      </c>
      <c r="C39" s="48">
        <v>2001</v>
      </c>
      <c r="D39" s="50" t="s">
        <v>20</v>
      </c>
      <c r="E39" s="56"/>
      <c r="F39" s="52"/>
      <c r="G39" s="51"/>
      <c r="H39" s="53">
        <v>2.4236111111111112E-3</v>
      </c>
      <c r="I39" s="51">
        <v>11</v>
      </c>
      <c r="J39" s="53"/>
      <c r="K39" s="51"/>
      <c r="L39" s="54">
        <v>290</v>
      </c>
      <c r="M39" s="51">
        <v>13</v>
      </c>
      <c r="N39" s="56"/>
      <c r="O39" s="51"/>
      <c r="P39" s="51"/>
    </row>
    <row r="40" spans="1:16" s="55" customFormat="1" ht="23.25" customHeight="1" x14ac:dyDescent="0.2">
      <c r="A40" s="47">
        <v>34</v>
      </c>
      <c r="B40" s="49" t="s">
        <v>165</v>
      </c>
      <c r="C40" s="48">
        <v>1998</v>
      </c>
      <c r="D40" s="50" t="s">
        <v>20</v>
      </c>
      <c r="E40" s="56"/>
      <c r="F40" s="52"/>
      <c r="G40" s="51"/>
      <c r="H40" s="53">
        <v>2.7442129629629626E-3</v>
      </c>
      <c r="I40" s="51">
        <v>18</v>
      </c>
      <c r="J40" s="53"/>
      <c r="K40" s="51"/>
      <c r="L40" s="54">
        <v>355</v>
      </c>
      <c r="M40" s="51">
        <v>3</v>
      </c>
      <c r="N40" s="56"/>
      <c r="O40" s="51"/>
      <c r="P40" s="51"/>
    </row>
    <row r="41" spans="1:16" s="55" customFormat="1" ht="23.25" customHeight="1" x14ac:dyDescent="0.2">
      <c r="A41" s="68">
        <v>35</v>
      </c>
      <c r="B41" s="49" t="s">
        <v>164</v>
      </c>
      <c r="C41" s="48">
        <v>1997</v>
      </c>
      <c r="D41" s="50" t="s">
        <v>20</v>
      </c>
      <c r="E41" s="56"/>
      <c r="F41" s="52"/>
      <c r="G41" s="51"/>
      <c r="H41" s="53">
        <v>2.7337962962962962E-3</v>
      </c>
      <c r="I41" s="51">
        <v>17</v>
      </c>
      <c r="J41" s="53"/>
      <c r="K41" s="51"/>
      <c r="L41" s="54">
        <v>350</v>
      </c>
      <c r="M41" s="51">
        <v>5</v>
      </c>
      <c r="N41" s="56"/>
      <c r="O41" s="51"/>
      <c r="P41" s="51"/>
    </row>
    <row r="42" spans="1:16" s="55" customFormat="1" ht="23.25" customHeight="1" x14ac:dyDescent="0.2">
      <c r="A42" s="47">
        <v>36</v>
      </c>
      <c r="B42" s="49" t="s">
        <v>162</v>
      </c>
      <c r="C42" s="48">
        <v>2001</v>
      </c>
      <c r="D42" s="50" t="s">
        <v>20</v>
      </c>
      <c r="E42" s="56"/>
      <c r="F42" s="52"/>
      <c r="G42" s="51"/>
      <c r="H42" s="53">
        <v>2.4745370370370372E-3</v>
      </c>
      <c r="I42" s="51">
        <v>12</v>
      </c>
      <c r="J42" s="53"/>
      <c r="K42" s="51"/>
      <c r="L42" s="54">
        <v>315</v>
      </c>
      <c r="M42" s="51">
        <v>9</v>
      </c>
      <c r="N42" s="56"/>
      <c r="O42" s="51"/>
      <c r="P42" s="51"/>
    </row>
    <row r="43" spans="1:16" s="55" customFormat="1" ht="23.25" customHeight="1" x14ac:dyDescent="0.2">
      <c r="A43" s="68">
        <v>37</v>
      </c>
      <c r="B43" s="60" t="s">
        <v>166</v>
      </c>
      <c r="C43" s="61">
        <v>1997</v>
      </c>
      <c r="D43" s="50" t="s">
        <v>6</v>
      </c>
      <c r="E43" s="56">
        <v>16.5</v>
      </c>
      <c r="F43" s="52" t="s">
        <v>212</v>
      </c>
      <c r="G43" s="51" t="s">
        <v>220</v>
      </c>
      <c r="H43" s="53"/>
      <c r="I43" s="51"/>
      <c r="J43" s="53"/>
      <c r="K43" s="51"/>
      <c r="L43" s="54"/>
      <c r="M43" s="51"/>
      <c r="N43" s="56">
        <v>6.5</v>
      </c>
      <c r="O43" s="51">
        <v>8</v>
      </c>
      <c r="P43" s="51" t="s">
        <v>221</v>
      </c>
    </row>
    <row r="44" spans="1:16" s="55" customFormat="1" ht="23.25" customHeight="1" x14ac:dyDescent="0.2">
      <c r="A44" s="47">
        <v>38</v>
      </c>
      <c r="B44" s="49" t="s">
        <v>169</v>
      </c>
      <c r="C44" s="48">
        <v>1998</v>
      </c>
      <c r="D44" s="50" t="s">
        <v>6</v>
      </c>
      <c r="E44" s="56">
        <v>16.100000000000001</v>
      </c>
      <c r="F44" s="52" t="s">
        <v>231</v>
      </c>
      <c r="G44" s="51" t="s">
        <v>220</v>
      </c>
      <c r="H44" s="53"/>
      <c r="I44" s="51"/>
      <c r="J44" s="53"/>
      <c r="K44" s="51"/>
      <c r="L44" s="54"/>
      <c r="M44" s="51"/>
      <c r="N44" s="56">
        <v>6.05</v>
      </c>
      <c r="O44" s="51">
        <v>14</v>
      </c>
      <c r="P44" s="51"/>
    </row>
    <row r="45" spans="1:16" s="55" customFormat="1" ht="23.25" customHeight="1" x14ac:dyDescent="0.2">
      <c r="A45" s="68">
        <v>39</v>
      </c>
      <c r="B45" s="49" t="s">
        <v>167</v>
      </c>
      <c r="C45" s="48">
        <v>1997</v>
      </c>
      <c r="D45" s="50" t="s">
        <v>6</v>
      </c>
      <c r="E45" s="56">
        <v>15.7</v>
      </c>
      <c r="F45" s="52" t="s">
        <v>228</v>
      </c>
      <c r="G45" s="51" t="s">
        <v>219</v>
      </c>
      <c r="H45" s="53"/>
      <c r="I45" s="51"/>
      <c r="J45" s="53"/>
      <c r="K45" s="51"/>
      <c r="L45" s="54"/>
      <c r="M45" s="51"/>
      <c r="N45" s="56">
        <v>5.0999999999999996</v>
      </c>
      <c r="O45" s="51">
        <v>24</v>
      </c>
      <c r="P45" s="51"/>
    </row>
    <row r="46" spans="1:16" s="55" customFormat="1" ht="23.25" customHeight="1" x14ac:dyDescent="0.2">
      <c r="A46" s="47">
        <v>40</v>
      </c>
      <c r="B46" s="49" t="s">
        <v>168</v>
      </c>
      <c r="C46" s="48">
        <v>1997</v>
      </c>
      <c r="D46" s="50" t="s">
        <v>6</v>
      </c>
      <c r="E46" s="56">
        <v>16</v>
      </c>
      <c r="F46" s="52" t="s">
        <v>230</v>
      </c>
      <c r="G46" s="51" t="s">
        <v>220</v>
      </c>
      <c r="H46" s="53"/>
      <c r="I46" s="51"/>
      <c r="J46" s="53"/>
      <c r="K46" s="51"/>
      <c r="L46" s="54"/>
      <c r="M46" s="51"/>
      <c r="N46" s="56">
        <v>6.45</v>
      </c>
      <c r="O46" s="51">
        <v>9</v>
      </c>
      <c r="P46" s="51"/>
    </row>
    <row r="47" spans="1:16" s="55" customFormat="1" ht="23.25" customHeight="1" x14ac:dyDescent="0.2">
      <c r="A47" s="68">
        <v>41</v>
      </c>
      <c r="B47" s="49" t="s">
        <v>170</v>
      </c>
      <c r="C47" s="48">
        <v>1999</v>
      </c>
      <c r="D47" s="50" t="s">
        <v>6</v>
      </c>
      <c r="E47" s="56">
        <v>15.9</v>
      </c>
      <c r="F47" s="52" t="s">
        <v>229</v>
      </c>
      <c r="G47" s="51" t="s">
        <v>220</v>
      </c>
      <c r="H47" s="53"/>
      <c r="I47" s="51"/>
      <c r="J47" s="53"/>
      <c r="K47" s="51"/>
      <c r="L47" s="54"/>
      <c r="M47" s="51"/>
      <c r="N47" s="56">
        <v>6.2</v>
      </c>
      <c r="O47" s="51">
        <v>11</v>
      </c>
      <c r="P47" s="51"/>
    </row>
    <row r="48" spans="1:16" s="55" customFormat="1" ht="23.25" customHeight="1" x14ac:dyDescent="0.2">
      <c r="A48" s="47">
        <v>42</v>
      </c>
      <c r="B48" s="60" t="s">
        <v>173</v>
      </c>
      <c r="C48" s="61">
        <v>1996</v>
      </c>
      <c r="D48" s="44" t="s">
        <v>7</v>
      </c>
      <c r="E48" s="56">
        <v>13.1</v>
      </c>
      <c r="F48" s="51" t="s">
        <v>201</v>
      </c>
      <c r="G48" s="51">
        <v>2</v>
      </c>
      <c r="H48" s="53"/>
      <c r="I48" s="51"/>
      <c r="J48" s="53"/>
      <c r="K48" s="51"/>
      <c r="L48" s="54">
        <v>485</v>
      </c>
      <c r="M48" s="51">
        <v>1</v>
      </c>
      <c r="N48" s="56"/>
      <c r="O48" s="51"/>
      <c r="P48" s="51"/>
    </row>
    <row r="49" spans="1:16" s="55" customFormat="1" ht="23.25" customHeight="1" x14ac:dyDescent="0.2">
      <c r="A49" s="68">
        <v>43</v>
      </c>
      <c r="B49" s="49" t="s">
        <v>171</v>
      </c>
      <c r="C49" s="48">
        <v>2000</v>
      </c>
      <c r="D49" s="44" t="s">
        <v>7</v>
      </c>
      <c r="E49" s="56">
        <v>14.8</v>
      </c>
      <c r="F49" s="51" t="s">
        <v>225</v>
      </c>
      <c r="G49" s="51">
        <v>3</v>
      </c>
      <c r="H49" s="53"/>
      <c r="I49" s="51"/>
      <c r="J49" s="53"/>
      <c r="K49" s="51"/>
      <c r="L49" s="54"/>
      <c r="M49" s="51"/>
      <c r="N49" s="56"/>
      <c r="O49" s="51"/>
      <c r="P49" s="51"/>
    </row>
    <row r="50" spans="1:16" s="55" customFormat="1" ht="23.25" customHeight="1" x14ac:dyDescent="0.2">
      <c r="A50" s="47">
        <v>44</v>
      </c>
      <c r="B50" s="49" t="s">
        <v>175</v>
      </c>
      <c r="C50" s="48">
        <v>1999</v>
      </c>
      <c r="D50" s="44" t="s">
        <v>7</v>
      </c>
      <c r="E50" s="56">
        <v>17.899999999999999</v>
      </c>
      <c r="F50" s="52" t="s">
        <v>239</v>
      </c>
      <c r="G50" s="51" t="s">
        <v>221</v>
      </c>
      <c r="H50" s="53"/>
      <c r="I50" s="51"/>
      <c r="J50" s="53"/>
      <c r="K50" s="51"/>
      <c r="L50" s="54"/>
      <c r="M50" s="51"/>
      <c r="N50" s="56"/>
      <c r="O50" s="51"/>
      <c r="P50" s="51"/>
    </row>
    <row r="51" spans="1:16" s="55" customFormat="1" ht="23.25" customHeight="1" x14ac:dyDescent="0.2">
      <c r="A51" s="68">
        <v>45</v>
      </c>
      <c r="B51" s="49" t="s">
        <v>172</v>
      </c>
      <c r="C51" s="48">
        <v>1999</v>
      </c>
      <c r="D51" s="44" t="s">
        <v>7</v>
      </c>
      <c r="E51" s="56">
        <v>13.4</v>
      </c>
      <c r="F51" s="51" t="s">
        <v>202</v>
      </c>
      <c r="G51" s="51">
        <v>2</v>
      </c>
      <c r="H51" s="53">
        <v>1.9976851851851852E-3</v>
      </c>
      <c r="I51" s="51">
        <v>1</v>
      </c>
      <c r="J51" s="53"/>
      <c r="K51" s="51"/>
      <c r="L51" s="54"/>
      <c r="M51" s="51"/>
      <c r="N51" s="56"/>
      <c r="O51" s="51"/>
      <c r="P51" s="51"/>
    </row>
    <row r="52" spans="1:16" s="55" customFormat="1" ht="23.25" customHeight="1" x14ac:dyDescent="0.2">
      <c r="A52" s="47">
        <v>46</v>
      </c>
      <c r="B52" s="49" t="s">
        <v>174</v>
      </c>
      <c r="C52" s="48">
        <v>2000</v>
      </c>
      <c r="D52" s="44" t="s">
        <v>7</v>
      </c>
      <c r="E52" s="56">
        <v>17</v>
      </c>
      <c r="F52" s="52" t="s">
        <v>235</v>
      </c>
      <c r="G52" s="51" t="s">
        <v>220</v>
      </c>
      <c r="H52" s="53">
        <v>2.2175925925925926E-3</v>
      </c>
      <c r="I52" s="51">
        <v>4</v>
      </c>
      <c r="J52" s="53"/>
      <c r="K52" s="51"/>
      <c r="L52" s="54"/>
      <c r="M52" s="51"/>
      <c r="N52" s="56"/>
      <c r="O52" s="51"/>
      <c r="P52" s="51"/>
    </row>
    <row r="53" spans="1:16" s="55" customFormat="1" ht="23.25" customHeight="1" x14ac:dyDescent="0.2">
      <c r="A53" s="68">
        <v>47</v>
      </c>
      <c r="B53" s="49" t="s">
        <v>176</v>
      </c>
      <c r="C53" s="48">
        <v>1999</v>
      </c>
      <c r="D53" s="44" t="s">
        <v>7</v>
      </c>
      <c r="E53" s="56"/>
      <c r="F53" s="52"/>
      <c r="G53" s="51"/>
      <c r="H53" s="53"/>
      <c r="I53" s="51"/>
      <c r="J53" s="53"/>
      <c r="K53" s="51"/>
      <c r="L53" s="54"/>
      <c r="M53" s="51"/>
      <c r="N53" s="56"/>
      <c r="O53" s="51"/>
      <c r="P53" s="51"/>
    </row>
    <row r="54" spans="1:16" s="55" customFormat="1" ht="23.25" customHeight="1" x14ac:dyDescent="0.2">
      <c r="A54" s="47">
        <v>48</v>
      </c>
      <c r="B54" s="80" t="s">
        <v>177</v>
      </c>
      <c r="C54" s="81">
        <v>1997</v>
      </c>
      <c r="D54" s="44" t="s">
        <v>11</v>
      </c>
      <c r="E54" s="56"/>
      <c r="F54" s="52"/>
      <c r="G54" s="51"/>
      <c r="H54" s="53"/>
      <c r="I54" s="51"/>
      <c r="J54" s="53">
        <v>4.7777777777777775E-3</v>
      </c>
      <c r="K54" s="51">
        <v>1</v>
      </c>
      <c r="L54" s="54"/>
      <c r="M54" s="51"/>
      <c r="N54" s="56">
        <v>5.6</v>
      </c>
      <c r="O54" s="51">
        <v>19</v>
      </c>
      <c r="P54" s="51"/>
    </row>
    <row r="55" spans="1:16" s="55" customFormat="1" ht="23.25" customHeight="1" x14ac:dyDescent="0.2">
      <c r="A55" s="68">
        <v>49</v>
      </c>
      <c r="B55" s="82" t="s">
        <v>179</v>
      </c>
      <c r="C55" s="83">
        <v>2000</v>
      </c>
      <c r="D55" s="44" t="s">
        <v>11</v>
      </c>
      <c r="E55" s="56">
        <v>15.1</v>
      </c>
      <c r="F55" s="52" t="s">
        <v>206</v>
      </c>
      <c r="G55" s="51" t="s">
        <v>219</v>
      </c>
      <c r="H55" s="53">
        <v>2.3113425925925927E-3</v>
      </c>
      <c r="I55" s="51">
        <v>7</v>
      </c>
      <c r="J55" s="53"/>
      <c r="K55" s="51"/>
      <c r="L55" s="54"/>
      <c r="M55" s="51"/>
      <c r="N55" s="56"/>
      <c r="O55" s="51"/>
      <c r="P55" s="51"/>
    </row>
    <row r="56" spans="1:16" s="55" customFormat="1" ht="23.25" customHeight="1" x14ac:dyDescent="0.2">
      <c r="A56" s="47">
        <v>50</v>
      </c>
      <c r="B56" s="80" t="s">
        <v>180</v>
      </c>
      <c r="C56" s="81">
        <v>2001</v>
      </c>
      <c r="D56" s="44" t="s">
        <v>11</v>
      </c>
      <c r="E56" s="56">
        <v>14.9</v>
      </c>
      <c r="F56" s="51" t="s">
        <v>226</v>
      </c>
      <c r="G56" s="51" t="s">
        <v>219</v>
      </c>
      <c r="H56" s="53">
        <v>2.1157407407407409E-3</v>
      </c>
      <c r="I56" s="51">
        <v>2</v>
      </c>
      <c r="J56" s="53"/>
      <c r="K56" s="51"/>
      <c r="L56" s="54"/>
      <c r="M56" s="51"/>
      <c r="N56" s="56"/>
      <c r="O56" s="51"/>
      <c r="P56" s="51"/>
    </row>
    <row r="57" spans="1:16" s="55" customFormat="1" ht="23.25" customHeight="1" x14ac:dyDescent="0.2">
      <c r="A57" s="68">
        <v>51</v>
      </c>
      <c r="B57" s="80" t="s">
        <v>178</v>
      </c>
      <c r="C57" s="81">
        <v>1998</v>
      </c>
      <c r="D57" s="44" t="s">
        <v>11</v>
      </c>
      <c r="E57" s="56">
        <v>15.5</v>
      </c>
      <c r="F57" s="52" t="s">
        <v>207</v>
      </c>
      <c r="G57" s="51" t="s">
        <v>219</v>
      </c>
      <c r="H57" s="53"/>
      <c r="I57" s="51"/>
      <c r="J57" s="53"/>
      <c r="K57" s="51"/>
      <c r="L57" s="54">
        <v>310</v>
      </c>
      <c r="M57" s="51">
        <v>10</v>
      </c>
      <c r="N57" s="56"/>
      <c r="O57" s="51"/>
      <c r="P57" s="51"/>
    </row>
    <row r="58" spans="1:16" s="55" customFormat="1" ht="23.25" customHeight="1" x14ac:dyDescent="0.2">
      <c r="A58" s="47">
        <v>52</v>
      </c>
      <c r="B58" s="80" t="s">
        <v>181</v>
      </c>
      <c r="C58" s="81">
        <v>1998</v>
      </c>
      <c r="D58" s="44" t="s">
        <v>11</v>
      </c>
      <c r="E58" s="56">
        <v>16.600000000000001</v>
      </c>
      <c r="F58" s="52" t="s">
        <v>233</v>
      </c>
      <c r="G58" s="51" t="s">
        <v>220</v>
      </c>
      <c r="H58" s="53"/>
      <c r="I58" s="51"/>
      <c r="J58" s="53"/>
      <c r="K58" s="51"/>
      <c r="L58" s="54">
        <v>287</v>
      </c>
      <c r="M58" s="51">
        <v>14</v>
      </c>
      <c r="N58" s="56"/>
      <c r="O58" s="51"/>
      <c r="P58" s="51"/>
    </row>
    <row r="59" spans="1:16" s="55" customFormat="1" ht="23.25" customHeight="1" x14ac:dyDescent="0.2">
      <c r="A59" s="68">
        <v>53</v>
      </c>
      <c r="B59" s="57" t="s">
        <v>184</v>
      </c>
      <c r="C59" s="58">
        <v>2000</v>
      </c>
      <c r="D59" s="44" t="s">
        <v>12</v>
      </c>
      <c r="E59" s="56">
        <v>17.399999999999999</v>
      </c>
      <c r="F59" s="52" t="s">
        <v>237</v>
      </c>
      <c r="G59" s="51" t="s">
        <v>221</v>
      </c>
      <c r="H59" s="53"/>
      <c r="I59" s="51"/>
      <c r="J59" s="53"/>
      <c r="K59" s="51"/>
      <c r="L59" s="54">
        <v>260</v>
      </c>
      <c r="M59" s="51">
        <v>17</v>
      </c>
      <c r="N59" s="56"/>
      <c r="O59" s="51"/>
      <c r="P59" s="51"/>
    </row>
    <row r="60" spans="1:16" s="55" customFormat="1" ht="23.25" customHeight="1" x14ac:dyDescent="0.2">
      <c r="A60" s="47">
        <v>54</v>
      </c>
      <c r="B60" s="89" t="s">
        <v>182</v>
      </c>
      <c r="C60" s="90">
        <v>1997</v>
      </c>
      <c r="D60" s="44" t="s">
        <v>12</v>
      </c>
      <c r="E60" s="56">
        <v>14.7</v>
      </c>
      <c r="F60" s="51" t="s">
        <v>204</v>
      </c>
      <c r="G60" s="51">
        <v>3</v>
      </c>
      <c r="H60" s="53"/>
      <c r="I60" s="51"/>
      <c r="J60" s="53"/>
      <c r="K60" s="51"/>
      <c r="L60" s="54"/>
      <c r="M60" s="51"/>
      <c r="N60" s="56">
        <v>6.8</v>
      </c>
      <c r="O60" s="51">
        <v>6</v>
      </c>
      <c r="P60" s="51" t="s">
        <v>221</v>
      </c>
    </row>
    <row r="61" spans="1:16" s="55" customFormat="1" ht="23.25" customHeight="1" x14ac:dyDescent="0.2">
      <c r="A61" s="68">
        <v>55</v>
      </c>
      <c r="B61" s="57" t="s">
        <v>185</v>
      </c>
      <c r="C61" s="58">
        <v>2000</v>
      </c>
      <c r="D61" s="44" t="s">
        <v>12</v>
      </c>
      <c r="E61" s="56">
        <v>15.5</v>
      </c>
      <c r="F61" s="52" t="s">
        <v>207</v>
      </c>
      <c r="G61" s="51" t="s">
        <v>219</v>
      </c>
      <c r="H61" s="53">
        <v>2.6620370370370374E-3</v>
      </c>
      <c r="I61" s="51">
        <v>16</v>
      </c>
      <c r="J61" s="53"/>
      <c r="K61" s="51"/>
      <c r="L61" s="54"/>
      <c r="M61" s="51"/>
      <c r="N61" s="56"/>
      <c r="O61" s="51"/>
      <c r="P61" s="51"/>
    </row>
    <row r="62" spans="1:16" s="55" customFormat="1" ht="23.25" customHeight="1" x14ac:dyDescent="0.2">
      <c r="A62" s="47">
        <v>56</v>
      </c>
      <c r="B62" s="57" t="s">
        <v>183</v>
      </c>
      <c r="C62" s="58">
        <v>2000</v>
      </c>
      <c r="D62" s="44" t="s">
        <v>12</v>
      </c>
      <c r="E62" s="56">
        <v>14.9</v>
      </c>
      <c r="F62" s="51" t="s">
        <v>226</v>
      </c>
      <c r="G62" s="51" t="s">
        <v>219</v>
      </c>
      <c r="H62" s="53">
        <v>2.2696759259259263E-3</v>
      </c>
      <c r="I62" s="51">
        <v>6</v>
      </c>
      <c r="J62" s="53"/>
      <c r="K62" s="51"/>
      <c r="L62" s="54"/>
      <c r="M62" s="51"/>
      <c r="N62" s="56"/>
      <c r="O62" s="51"/>
      <c r="P62" s="51"/>
    </row>
    <row r="63" spans="1:16" s="55" customFormat="1" ht="23.25" customHeight="1" x14ac:dyDescent="0.2">
      <c r="A63" s="68">
        <v>57</v>
      </c>
      <c r="B63" s="57" t="s">
        <v>187</v>
      </c>
      <c r="C63" s="58">
        <v>1996</v>
      </c>
      <c r="D63" s="44" t="s">
        <v>12</v>
      </c>
      <c r="E63" s="56"/>
      <c r="F63" s="52"/>
      <c r="G63" s="51"/>
      <c r="H63" s="53"/>
      <c r="I63" s="51"/>
      <c r="J63" s="53"/>
      <c r="K63" s="51"/>
      <c r="L63" s="54"/>
      <c r="M63" s="51"/>
      <c r="N63" s="56">
        <v>4.8</v>
      </c>
      <c r="O63" s="51">
        <v>29</v>
      </c>
      <c r="P63" s="51"/>
    </row>
    <row r="64" spans="1:16" s="55" customFormat="1" ht="23.25" customHeight="1" x14ac:dyDescent="0.2">
      <c r="A64" s="47">
        <v>58</v>
      </c>
      <c r="B64" s="57" t="s">
        <v>186</v>
      </c>
      <c r="C64" s="58">
        <v>1999</v>
      </c>
      <c r="D64" s="44" t="s">
        <v>12</v>
      </c>
      <c r="E64" s="56">
        <v>17.100000000000001</v>
      </c>
      <c r="F64" s="52" t="s">
        <v>236</v>
      </c>
      <c r="G64" s="51" t="s">
        <v>221</v>
      </c>
      <c r="H64" s="53"/>
      <c r="I64" s="51"/>
      <c r="J64" s="53"/>
      <c r="K64" s="51"/>
      <c r="L64" s="54">
        <v>341</v>
      </c>
      <c r="M64" s="51">
        <v>6</v>
      </c>
      <c r="N64" s="56"/>
      <c r="O64" s="51"/>
      <c r="P64" s="51"/>
    </row>
    <row r="65" spans="1:16" s="55" customFormat="1" ht="23.25" customHeight="1" x14ac:dyDescent="0.2">
      <c r="A65" s="68">
        <v>59</v>
      </c>
      <c r="B65" s="57" t="s">
        <v>188</v>
      </c>
      <c r="C65" s="58">
        <v>1997</v>
      </c>
      <c r="D65" s="44" t="s">
        <v>9</v>
      </c>
      <c r="E65" s="56">
        <v>18.3</v>
      </c>
      <c r="F65" s="52" t="s">
        <v>216</v>
      </c>
      <c r="G65" s="51"/>
      <c r="H65" s="53"/>
      <c r="I65" s="51"/>
      <c r="J65" s="53"/>
      <c r="K65" s="51"/>
      <c r="L65" s="54"/>
      <c r="M65" s="51"/>
      <c r="N65" s="56">
        <v>5.6</v>
      </c>
      <c r="O65" s="51">
        <v>19</v>
      </c>
      <c r="P65" s="51"/>
    </row>
    <row r="66" spans="1:16" s="55" customFormat="1" ht="23.25" customHeight="1" x14ac:dyDescent="0.2">
      <c r="A66" s="47">
        <v>60</v>
      </c>
      <c r="B66" s="89" t="s">
        <v>189</v>
      </c>
      <c r="C66" s="90">
        <v>1998</v>
      </c>
      <c r="D66" s="44" t="s">
        <v>9</v>
      </c>
      <c r="E66" s="56">
        <v>15.5</v>
      </c>
      <c r="F66" s="52" t="s">
        <v>207</v>
      </c>
      <c r="G66" s="51" t="s">
        <v>219</v>
      </c>
      <c r="H66" s="53"/>
      <c r="I66" s="51"/>
      <c r="J66" s="53"/>
      <c r="K66" s="51"/>
      <c r="L66" s="54"/>
      <c r="M66" s="51"/>
      <c r="N66" s="56">
        <v>5.55</v>
      </c>
      <c r="O66" s="51">
        <v>21</v>
      </c>
      <c r="P66" s="51"/>
    </row>
    <row r="67" spans="1:16" s="55" customFormat="1" ht="23.25" customHeight="1" x14ac:dyDescent="0.2">
      <c r="A67" s="68">
        <v>61</v>
      </c>
      <c r="B67" s="57" t="s">
        <v>190</v>
      </c>
      <c r="C67" s="58">
        <v>1998</v>
      </c>
      <c r="D67" s="44" t="s">
        <v>9</v>
      </c>
      <c r="E67" s="56">
        <v>16.3</v>
      </c>
      <c r="F67" s="52" t="s">
        <v>232</v>
      </c>
      <c r="G67" s="51" t="s">
        <v>220</v>
      </c>
      <c r="H67" s="53"/>
      <c r="I67" s="51"/>
      <c r="J67" s="53"/>
      <c r="K67" s="51"/>
      <c r="L67" s="54"/>
      <c r="M67" s="51"/>
      <c r="N67" s="56">
        <v>6.2</v>
      </c>
      <c r="O67" s="51">
        <v>11</v>
      </c>
      <c r="P67" s="51"/>
    </row>
    <row r="68" spans="1:16" s="55" customFormat="1" ht="23.25" customHeight="1" x14ac:dyDescent="0.2">
      <c r="A68" s="47">
        <v>62</v>
      </c>
      <c r="B68" s="57" t="s">
        <v>191</v>
      </c>
      <c r="C68" s="58">
        <v>1997</v>
      </c>
      <c r="D68" s="44" t="s">
        <v>9</v>
      </c>
      <c r="E68" s="56">
        <v>16.5</v>
      </c>
      <c r="F68" s="52" t="s">
        <v>212</v>
      </c>
      <c r="G68" s="51" t="s">
        <v>220</v>
      </c>
      <c r="H68" s="53"/>
      <c r="I68" s="51"/>
      <c r="J68" s="53"/>
      <c r="K68" s="51"/>
      <c r="L68" s="54"/>
      <c r="M68" s="51"/>
      <c r="N68" s="56"/>
      <c r="O68" s="51"/>
      <c r="P68" s="51"/>
    </row>
    <row r="69" spans="1:16" s="55" customFormat="1" ht="23.25" customHeight="1" x14ac:dyDescent="0.2">
      <c r="A69" s="68">
        <v>63</v>
      </c>
      <c r="B69" s="89" t="s">
        <v>192</v>
      </c>
      <c r="C69" s="90">
        <v>1996</v>
      </c>
      <c r="D69" s="44" t="s">
        <v>9</v>
      </c>
      <c r="E69" s="56">
        <v>16</v>
      </c>
      <c r="F69" s="52" t="s">
        <v>230</v>
      </c>
      <c r="G69" s="51" t="s">
        <v>220</v>
      </c>
      <c r="H69" s="53"/>
      <c r="I69" s="51"/>
      <c r="J69" s="53"/>
      <c r="K69" s="51"/>
      <c r="L69" s="54"/>
      <c r="M69" s="51"/>
      <c r="N69" s="56">
        <v>8.5</v>
      </c>
      <c r="O69" s="51">
        <v>1</v>
      </c>
      <c r="P69" s="51" t="s">
        <v>219</v>
      </c>
    </row>
    <row r="70" spans="1:16" s="55" customFormat="1" ht="23.25" customHeight="1" x14ac:dyDescent="0.2">
      <c r="A70" s="47">
        <v>64</v>
      </c>
      <c r="B70" s="57" t="s">
        <v>194</v>
      </c>
      <c r="C70" s="58">
        <v>2000</v>
      </c>
      <c r="D70" s="44" t="s">
        <v>13</v>
      </c>
      <c r="E70" s="56">
        <v>16</v>
      </c>
      <c r="F70" s="52" t="s">
        <v>230</v>
      </c>
      <c r="G70" s="51" t="s">
        <v>220</v>
      </c>
      <c r="H70" s="53"/>
      <c r="I70" s="51"/>
      <c r="J70" s="53"/>
      <c r="K70" s="51"/>
      <c r="L70" s="54"/>
      <c r="M70" s="51"/>
      <c r="N70" s="56"/>
      <c r="O70" s="51"/>
      <c r="P70" s="51"/>
    </row>
    <row r="71" spans="1:16" s="55" customFormat="1" ht="23.25" customHeight="1" x14ac:dyDescent="0.2">
      <c r="A71" s="68">
        <v>65</v>
      </c>
      <c r="B71" s="57" t="s">
        <v>193</v>
      </c>
      <c r="C71" s="58">
        <v>1998</v>
      </c>
      <c r="D71" s="44" t="s">
        <v>13</v>
      </c>
      <c r="E71" s="56"/>
      <c r="F71" s="52"/>
      <c r="G71" s="51"/>
      <c r="H71" s="53"/>
      <c r="I71" s="51"/>
      <c r="J71" s="53"/>
      <c r="K71" s="51"/>
      <c r="L71" s="54"/>
      <c r="M71" s="51"/>
      <c r="N71" s="56">
        <v>7.52</v>
      </c>
      <c r="O71" s="51">
        <v>4</v>
      </c>
      <c r="P71" s="51" t="s">
        <v>220</v>
      </c>
    </row>
    <row r="72" spans="1:16" s="55" customFormat="1" ht="23.25" customHeight="1" x14ac:dyDescent="0.2">
      <c r="A72" s="47">
        <v>66</v>
      </c>
      <c r="B72" s="89" t="s">
        <v>195</v>
      </c>
      <c r="C72" s="90">
        <v>2000</v>
      </c>
      <c r="D72" s="44" t="s">
        <v>13</v>
      </c>
      <c r="E72" s="56">
        <v>15.6</v>
      </c>
      <c r="F72" s="52" t="s">
        <v>208</v>
      </c>
      <c r="G72" s="51" t="s">
        <v>219</v>
      </c>
      <c r="H72" s="53"/>
      <c r="I72" s="51"/>
      <c r="J72" s="53"/>
      <c r="K72" s="51"/>
      <c r="L72" s="54"/>
      <c r="M72" s="51"/>
      <c r="N72" s="56"/>
      <c r="O72" s="51"/>
      <c r="P72" s="51"/>
    </row>
    <row r="73" spans="1:16" s="55" customFormat="1" ht="23.25" customHeight="1" x14ac:dyDescent="0.2">
      <c r="A73" s="68">
        <v>67</v>
      </c>
      <c r="B73" s="57" t="s">
        <v>199</v>
      </c>
      <c r="C73" s="58">
        <v>1997</v>
      </c>
      <c r="D73" s="44" t="s">
        <v>16</v>
      </c>
      <c r="E73" s="56">
        <v>15.3</v>
      </c>
      <c r="F73" s="52" t="s">
        <v>227</v>
      </c>
      <c r="G73" s="51" t="s">
        <v>219</v>
      </c>
      <c r="H73" s="53"/>
      <c r="I73" s="51"/>
      <c r="J73" s="53"/>
      <c r="K73" s="51"/>
      <c r="L73" s="54">
        <v>408</v>
      </c>
      <c r="M73" s="51">
        <v>2</v>
      </c>
      <c r="N73" s="56"/>
      <c r="O73" s="51"/>
      <c r="P73" s="51"/>
    </row>
    <row r="74" spans="1:16" s="55" customFormat="1" ht="23.25" customHeight="1" x14ac:dyDescent="0.2">
      <c r="A74" s="47">
        <v>68</v>
      </c>
      <c r="B74" s="57" t="s">
        <v>198</v>
      </c>
      <c r="C74" s="58">
        <v>1998</v>
      </c>
      <c r="D74" s="44" t="s">
        <v>16</v>
      </c>
      <c r="E74" s="56">
        <v>16.399999999999999</v>
      </c>
      <c r="F74" s="52" t="s">
        <v>211</v>
      </c>
      <c r="G74" s="51" t="s">
        <v>220</v>
      </c>
      <c r="H74" s="53"/>
      <c r="I74" s="51"/>
      <c r="J74" s="53"/>
      <c r="K74" s="51"/>
      <c r="L74" s="54"/>
      <c r="M74" s="51"/>
      <c r="N74" s="56">
        <v>6.2</v>
      </c>
      <c r="O74" s="51">
        <v>11</v>
      </c>
      <c r="P74" s="51"/>
    </row>
    <row r="75" spans="1:16" s="55" customFormat="1" ht="23.25" customHeight="1" x14ac:dyDescent="0.2">
      <c r="A75" s="68">
        <v>69</v>
      </c>
      <c r="B75" s="57" t="s">
        <v>197</v>
      </c>
      <c r="C75" s="58">
        <v>1999</v>
      </c>
      <c r="D75" s="44" t="s">
        <v>16</v>
      </c>
      <c r="E75" s="56">
        <v>15.9</v>
      </c>
      <c r="F75" s="52" t="s">
        <v>229</v>
      </c>
      <c r="G75" s="51" t="s">
        <v>220</v>
      </c>
      <c r="H75" s="53"/>
      <c r="I75" s="51"/>
      <c r="J75" s="53"/>
      <c r="K75" s="51"/>
      <c r="L75" s="54">
        <v>335</v>
      </c>
      <c r="M75" s="51">
        <v>7</v>
      </c>
      <c r="N75" s="56"/>
      <c r="O75" s="51"/>
      <c r="P75" s="51"/>
    </row>
    <row r="76" spans="1:16" s="55" customFormat="1" ht="23.25" customHeight="1" x14ac:dyDescent="0.2">
      <c r="A76" s="47">
        <v>70</v>
      </c>
      <c r="B76" s="57" t="s">
        <v>196</v>
      </c>
      <c r="C76" s="58">
        <v>2000</v>
      </c>
      <c r="D76" s="44" t="s">
        <v>16</v>
      </c>
      <c r="E76" s="56">
        <v>15.3</v>
      </c>
      <c r="F76" s="52" t="s">
        <v>227</v>
      </c>
      <c r="G76" s="51" t="s">
        <v>219</v>
      </c>
      <c r="H76" s="53"/>
      <c r="I76" s="51"/>
      <c r="J76" s="53"/>
      <c r="K76" s="51"/>
      <c r="L76" s="54">
        <v>307</v>
      </c>
      <c r="M76" s="51">
        <v>11</v>
      </c>
      <c r="N76" s="56"/>
      <c r="O76" s="51"/>
      <c r="P76" s="51"/>
    </row>
  </sheetData>
  <sheetProtection selectLockedCells="1" selectUnlockedCells="1"/>
  <autoFilter ref="A6:O76"/>
  <mergeCells count="9">
    <mergeCell ref="H5:I5"/>
    <mergeCell ref="J5:K5"/>
    <mergeCell ref="L5:M5"/>
    <mergeCell ref="N5:P5"/>
    <mergeCell ref="A5:A6"/>
    <mergeCell ref="B5:B6"/>
    <mergeCell ref="C5:C6"/>
    <mergeCell ref="D5:D6"/>
    <mergeCell ref="E5:G5"/>
  </mergeCells>
  <pageMargins left="0.31496062992125984" right="0.15748031496062992" top="0.51181102362204722" bottom="0.43307086614173229" header="0.39370078740157483" footer="0.31496062992125984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ком</vt:lpstr>
      <vt:lpstr>эстафеты</vt:lpstr>
      <vt:lpstr>юноши</vt:lpstr>
      <vt:lpstr>девушки</vt:lpstr>
      <vt:lpstr>девушки!Область_печати</vt:lpstr>
      <vt:lpstr>юноши!Область_печати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Ринат</dc:creator>
  <cp:lastModifiedBy>User</cp:lastModifiedBy>
  <cp:lastPrinted>2014-05-05T09:49:20Z</cp:lastPrinted>
  <dcterms:created xsi:type="dcterms:W3CDTF">2014-04-27T05:25:14Z</dcterms:created>
  <dcterms:modified xsi:type="dcterms:W3CDTF">2014-05-05T11:38:38Z</dcterms:modified>
</cp:coreProperties>
</file>